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協会パソコン\地区大会\秋山杯・船橋杯\R5\"/>
    </mc:Choice>
  </mc:AlternateContent>
  <xr:revisionPtr revIDLastSave="0" documentId="8_{804597E8-906F-4518-8432-C021508FF61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申込書" sheetId="9" r:id="rId1"/>
    <sheet name="個人戦" sheetId="1" r:id="rId2"/>
    <sheet name="団体１部" sheetId="2" r:id="rId3"/>
    <sheet name="団体２部Ａ" sheetId="3" r:id="rId4"/>
    <sheet name="団体２部Ｂ" sheetId="7" r:id="rId5"/>
    <sheet name="１部(変更しないでください) " sheetId="6" r:id="rId6"/>
    <sheet name="２部(変更しないでください)" sheetId="5" r:id="rId7"/>
    <sheet name="２部(変更しないでください) (2)" sheetId="8" r:id="rId8"/>
  </sheets>
  <externalReferences>
    <externalReference r:id="rId9"/>
    <externalReference r:id="rId10"/>
  </externalReferences>
  <definedNames>
    <definedName name="_xlnm.Print_Area" localSheetId="2">団体１部!$A$1:$AP$30</definedName>
    <definedName name="_xlnm.Print_Area" localSheetId="3">団体２部Ａ!$A$1:$AP$20</definedName>
    <definedName name="_xlnm.Print_Area" localSheetId="4">団体２部Ｂ!$A$1:$AP$20</definedName>
    <definedName name="登録番号" localSheetId="2">[1]登録番号!$A$2:$Q$444</definedName>
    <definedName name="登録番号" localSheetId="3">[1]登録番号!$A$2:$Q$444</definedName>
    <definedName name="登録番号" localSheetId="4">[1]登録番号!$A$2:$Q$444</definedName>
    <definedName name="登録番号">[2]登録番号!$A$2:$Q$444</definedName>
  </definedNames>
  <calcPr calcId="191029"/>
</workbook>
</file>

<file path=xl/calcChain.xml><?xml version="1.0" encoding="utf-8"?>
<calcChain xmlns="http://schemas.openxmlformats.org/spreadsheetml/2006/main">
  <c r="G29" i="9" l="1"/>
  <c r="D29" i="9"/>
  <c r="I23" i="9"/>
  <c r="G23" i="9"/>
  <c r="F23" i="9"/>
  <c r="E20" i="9"/>
  <c r="E23" i="9" s="1"/>
  <c r="H14" i="9"/>
  <c r="H12" i="9"/>
  <c r="H46" i="8" l="1"/>
  <c r="G46" i="8"/>
  <c r="F46" i="8"/>
  <c r="E46" i="8"/>
  <c r="D46" i="8"/>
  <c r="C46" i="8"/>
  <c r="B46" i="8"/>
  <c r="B44" i="8"/>
  <c r="B42" i="8"/>
  <c r="B41" i="8"/>
  <c r="H36" i="8"/>
  <c r="G36" i="8"/>
  <c r="F36" i="8"/>
  <c r="E36" i="8"/>
  <c r="D36" i="8"/>
  <c r="C36" i="8"/>
  <c r="B36" i="8"/>
  <c r="B34" i="8"/>
  <c r="B32" i="8"/>
  <c r="B31" i="8"/>
  <c r="AC37" i="7"/>
  <c r="X37" i="7"/>
  <c r="H37" i="7"/>
  <c r="C37" i="7"/>
  <c r="AC36" i="7"/>
  <c r="X36" i="7"/>
  <c r="H36" i="7"/>
  <c r="C36" i="7"/>
  <c r="AC35" i="7"/>
  <c r="X35" i="7"/>
  <c r="H35" i="7"/>
  <c r="C35" i="7"/>
  <c r="AC34" i="7"/>
  <c r="X34" i="7"/>
  <c r="H34" i="7"/>
  <c r="C34" i="7"/>
  <c r="AC33" i="7"/>
  <c r="X33" i="7"/>
  <c r="H33" i="7"/>
  <c r="C33" i="7"/>
  <c r="AC32" i="7"/>
  <c r="X32" i="7"/>
  <c r="H32" i="7"/>
  <c r="C32" i="7"/>
  <c r="AC31" i="7"/>
  <c r="X31" i="7"/>
  <c r="H31" i="7"/>
  <c r="C31" i="7"/>
  <c r="Z28" i="7"/>
  <c r="E28" i="7"/>
  <c r="Z27" i="7"/>
  <c r="E27" i="7"/>
  <c r="Z26" i="7"/>
  <c r="E26" i="7"/>
  <c r="Z25" i="7"/>
  <c r="E25" i="7"/>
  <c r="B1" i="7"/>
  <c r="W1" i="7" s="1"/>
  <c r="W1" i="3"/>
  <c r="H46" i="6"/>
  <c r="G46" i="6"/>
  <c r="F46" i="6"/>
  <c r="E46" i="6"/>
  <c r="D46" i="6"/>
  <c r="C46" i="6"/>
  <c r="B46" i="6"/>
  <c r="B44" i="6"/>
  <c r="B42" i="6"/>
  <c r="B41" i="6"/>
  <c r="H36" i="6"/>
  <c r="G36" i="6"/>
  <c r="F36" i="6"/>
  <c r="E36" i="6"/>
  <c r="D36" i="6"/>
  <c r="C36" i="6"/>
  <c r="B36" i="6"/>
  <c r="B34" i="6"/>
  <c r="B32" i="6"/>
  <c r="B31" i="6"/>
  <c r="Y25" i="2"/>
  <c r="X25" i="2"/>
  <c r="B31" i="5"/>
  <c r="B32" i="5"/>
  <c r="B34" i="5"/>
  <c r="B36" i="5"/>
  <c r="C36" i="5"/>
  <c r="D36" i="5"/>
  <c r="E36" i="5"/>
  <c r="F36" i="5"/>
  <c r="G36" i="5"/>
  <c r="H36" i="5"/>
  <c r="B41" i="5"/>
  <c r="B42" i="5"/>
  <c r="B44" i="5"/>
  <c r="B46" i="5"/>
  <c r="C46" i="5"/>
  <c r="D46" i="5"/>
  <c r="E46" i="5"/>
  <c r="F46" i="5"/>
  <c r="G46" i="5"/>
  <c r="H46" i="5"/>
  <c r="E25" i="3"/>
  <c r="Z25" i="3"/>
  <c r="E26" i="3"/>
  <c r="Z26" i="3"/>
  <c r="E27" i="3"/>
  <c r="Z27" i="3"/>
  <c r="E28" i="3"/>
  <c r="Z28" i="3"/>
  <c r="C31" i="3"/>
  <c r="H31" i="3"/>
  <c r="X31" i="3"/>
  <c r="AC31" i="3"/>
  <c r="C32" i="3"/>
  <c r="H32" i="3"/>
  <c r="X32" i="3"/>
  <c r="AC32" i="3"/>
  <c r="C33" i="3"/>
  <c r="H33" i="3"/>
  <c r="X33" i="3"/>
  <c r="AC33" i="3"/>
  <c r="C34" i="3"/>
  <c r="H34" i="3"/>
  <c r="X34" i="3"/>
  <c r="AC34" i="3"/>
  <c r="C35" i="3"/>
  <c r="H35" i="3"/>
  <c r="X35" i="3"/>
  <c r="AC35" i="3"/>
  <c r="C36" i="3"/>
  <c r="H36" i="3"/>
  <c r="X36" i="3"/>
  <c r="AC36" i="3"/>
  <c r="C37" i="3"/>
  <c r="H37" i="3"/>
  <c r="X37" i="3"/>
  <c r="AC37" i="3"/>
  <c r="K27" i="2"/>
  <c r="AF27" i="2"/>
  <c r="E33" i="2"/>
  <c r="Z33" i="2"/>
  <c r="E34" i="2"/>
  <c r="Z34" i="2"/>
  <c r="E35" i="2"/>
  <c r="Z35" i="2"/>
  <c r="E36" i="2"/>
  <c r="Z36" i="2"/>
  <c r="C39" i="2"/>
  <c r="H39" i="2"/>
  <c r="X39" i="2"/>
  <c r="AC39" i="2"/>
  <c r="C40" i="2"/>
  <c r="H40" i="2"/>
  <c r="X40" i="2"/>
  <c r="AC40" i="2"/>
  <c r="C41" i="2"/>
  <c r="H41" i="2"/>
  <c r="X41" i="2"/>
  <c r="AC41" i="2"/>
  <c r="C42" i="2"/>
  <c r="H42" i="2"/>
  <c r="X42" i="2"/>
  <c r="AC42" i="2"/>
  <c r="C43" i="2"/>
  <c r="H43" i="2"/>
  <c r="X43" i="2"/>
  <c r="AC43" i="2"/>
  <c r="C44" i="2"/>
  <c r="H44" i="2"/>
  <c r="X44" i="2"/>
  <c r="AC44" i="2"/>
  <c r="C45" i="2"/>
  <c r="H45" i="2"/>
  <c r="X45" i="2"/>
  <c r="AC45" i="2"/>
</calcChain>
</file>

<file path=xl/sharedStrings.xml><?xml version="1.0" encoding="utf-8"?>
<sst xmlns="http://schemas.openxmlformats.org/spreadsheetml/2006/main" count="440" uniqueCount="149">
  <si>
    <t>BS</t>
    <phoneticPr fontId="1"/>
  </si>
  <si>
    <t>種目</t>
    <rPh sb="0" eb="2">
      <t>シュモク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</si>
  <si>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</si>
  <si>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</si>
  <si>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ふりがな</t>
    <phoneticPr fontId="1"/>
  </si>
  <si>
    <t>きたみ　たろう</t>
    <phoneticPr fontId="1"/>
  </si>
  <si>
    <t>BD</t>
    <phoneticPr fontId="1"/>
  </si>
  <si>
    <t>GS</t>
    <phoneticPr fontId="1"/>
  </si>
  <si>
    <t>GD</t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</si>
  <si>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</si>
  <si>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</si>
  <si>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</si>
  <si>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</si>
  <si>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</si>
  <si>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</si>
  <si>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No.</t>
    <phoneticPr fontId="1"/>
  </si>
  <si>
    <t>ﾏﾈｰｼﾞｬｰ名</t>
    <rPh sb="7" eb="8">
      <t>メイ</t>
    </rPh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</si>
  <si>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</si>
  <si>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</si>
  <si>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</si>
  <si>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↓変更しないでください</t>
    <rPh sb="1" eb="3">
      <t>ヘンコウ</t>
    </rPh>
    <phoneticPr fontId="1"/>
  </si>
  <si>
    <t>女子</t>
    <rPh sb="0" eb="2">
      <t>じょし</t>
    </rPh>
    <phoneticPr fontId="1" type="Hiragana" alignment="distributed"/>
  </si>
  <si>
    <t>男子</t>
    <rPh sb="0" eb="2">
      <t>だんし</t>
    </rPh>
    <phoneticPr fontId="1" type="Hiragana" alignment="distributed"/>
  </si>
  <si>
    <t>印</t>
    <rPh sb="0" eb="1">
      <t>しるし</t>
    </rPh>
    <phoneticPr fontId="1" type="Hiragana" alignment="distributed"/>
  </si>
  <si>
    <t>校長名</t>
    <rPh sb="0" eb="1">
      <t>こう</t>
    </rPh>
    <rPh sb="1" eb="2">
      <t>ちょう</t>
    </rPh>
    <rPh sb="2" eb="3">
      <t>めい</t>
    </rPh>
    <phoneticPr fontId="1" type="Hiragana" alignment="distributed"/>
  </si>
  <si>
    <t>中学校名</t>
    <rPh sb="0" eb="3">
      <t>ちゅうがっこう</t>
    </rPh>
    <rPh sb="3" eb="4">
      <t>めい</t>
    </rPh>
    <phoneticPr fontId="1" type="Hiragana" alignment="distributed"/>
  </si>
  <si>
    <t>日</t>
    <rPh sb="0" eb="1">
      <t>にち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</si>
  <si>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</si>
  <si>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</si>
  <si>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</si>
  <si>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</si>
  <si>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学年</t>
  </si>
  <si>
    <t>氏　　　　　　名</t>
    <rPh sb="0" eb="8">
      <t>ふりがな</t>
    </rPh>
    <phoneticPr fontId="1" type="Hiragana" alignment="distributed"/>
  </si>
  <si>
    <t>№</t>
  </si>
  <si>
    <t>　出場選手</t>
    <rPh sb="1" eb="3">
      <t>しゅつじょう</t>
    </rPh>
    <rPh sb="3" eb="5">
      <t>せんしゅ</t>
    </rPh>
    <phoneticPr fontId="1" type="Hiragana" alignment="distributed"/>
  </si>
  <si>
    <t>マネージャ-</t>
    <phoneticPr fontId="1" type="Hiragana" alignment="distributed"/>
  </si>
  <si>
    <t>コーチ</t>
  </si>
  <si>
    <t>印</t>
    <rPh sb="0" eb="1">
      <t>いん</t>
    </rPh>
    <phoneticPr fontId="1" type="Hiragana" alignment="distributed"/>
  </si>
  <si>
    <t>監　督</t>
  </si>
  <si>
    <t>電話</t>
    <phoneticPr fontId="1"/>
  </si>
  <si>
    <t>住　所</t>
  </si>
  <si>
    <t>女</t>
    <rPh sb="0" eb="1">
      <t>おんな</t>
    </rPh>
    <phoneticPr fontId="1" type="Hiragana" alignment="distributed"/>
  </si>
  <si>
    <t>性別</t>
  </si>
  <si>
    <t>学校名</t>
  </si>
  <si>
    <t>男</t>
    <phoneticPr fontId="1" type="Hiragana" alignment="distributed"/>
  </si>
  <si>
    <t>No.</t>
    <phoneticPr fontId="1"/>
  </si>
  <si>
    <t>マネージャ-</t>
    <phoneticPr fontId="1" type="Hiragana" alignment="distributed"/>
  </si>
  <si>
    <t>電話</t>
    <phoneticPr fontId="1"/>
  </si>
  <si>
    <t>ふりがな</t>
    <phoneticPr fontId="1"/>
  </si>
  <si>
    <t>選手</t>
    <rPh sb="0" eb="2">
      <t>センシュ</t>
    </rPh>
    <phoneticPr fontId="1"/>
  </si>
  <si>
    <t>コーチ</t>
    <phoneticPr fontId="1"/>
  </si>
  <si>
    <t>監督</t>
    <rPh sb="0" eb="2">
      <t>カントク</t>
    </rPh>
    <phoneticPr fontId="1"/>
  </si>
  <si>
    <t>団体</t>
    <rPh sb="0" eb="2">
      <t>ダンタイ</t>
    </rPh>
    <phoneticPr fontId="1"/>
  </si>
  <si>
    <t>GT</t>
    <phoneticPr fontId="1"/>
  </si>
  <si>
    <t>BT</t>
    <phoneticPr fontId="1"/>
  </si>
  <si>
    <t>GD</t>
    <phoneticPr fontId="1"/>
  </si>
  <si>
    <t>GS</t>
    <phoneticPr fontId="1"/>
  </si>
  <si>
    <t>BD</t>
    <phoneticPr fontId="1"/>
  </si>
  <si>
    <t>BS</t>
    <phoneticPr fontId="1"/>
  </si>
  <si>
    <t>令和</t>
    <rPh sb="0" eb="2">
      <t>れいわ</t>
    </rPh>
    <phoneticPr fontId="1" type="Hiragana" alignment="distributed"/>
  </si>
  <si>
    <t>団体戦２部　参加申込書</t>
    <rPh sb="2" eb="3">
      <t>セン</t>
    </rPh>
    <rPh sb="6" eb="8">
      <t>サンカ</t>
    </rPh>
    <phoneticPr fontId="1"/>
  </si>
  <si>
    <t>団体戦１部　参加申込書</t>
    <rPh sb="2" eb="3">
      <t>セン</t>
    </rPh>
    <rPh sb="6" eb="8">
      <t>サンカ</t>
    </rPh>
    <phoneticPr fontId="1"/>
  </si>
  <si>
    <t>大会諸元</t>
    <phoneticPr fontId="1"/>
  </si>
  <si>
    <t>【個人戦用】</t>
    <rPh sb="1" eb="3">
      <t>コジン</t>
    </rPh>
    <rPh sb="3" eb="4">
      <t>イクサ</t>
    </rPh>
    <rPh sb="4" eb="5">
      <t>ヨウ</t>
    </rPh>
    <phoneticPr fontId="1"/>
  </si>
  <si>
    <t>大会名称</t>
    <rPh sb="0" eb="2">
      <t>タイカイ</t>
    </rPh>
    <rPh sb="2" eb="4">
      <t>メイショウ</t>
    </rPh>
    <phoneticPr fontId="1"/>
  </si>
  <si>
    <t>協会</t>
    <rPh sb="0" eb="2">
      <t>キョウカイ</t>
    </rPh>
    <phoneticPr fontId="1"/>
  </si>
  <si>
    <t>北見地区バドミントン協会</t>
    <rPh sb="0" eb="2">
      <t>キタミ</t>
    </rPh>
    <rPh sb="2" eb="4">
      <t>チク</t>
    </rPh>
    <rPh sb="10" eb="1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</si>
  <si>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</si>
  <si>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</si>
  <si>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</si>
  <si>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</si>
  <si>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←</t>
    <phoneticPr fontId="1"/>
  </si>
  <si>
    <t>ここは変更しないでください。</t>
    <rPh sb="3" eb="5">
      <t>ヘンコウ</t>
    </rPh>
    <phoneticPr fontId="1"/>
  </si>
  <si>
    <t>単</t>
    <rPh sb="0" eb="1">
      <t>タン</t>
    </rPh>
    <phoneticPr fontId="1"/>
  </si>
  <si>
    <t>女</t>
    <rPh sb="0" eb="1">
      <t>オンナ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</si>
  <si>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</si>
  <si>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</si>
  <si>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</si>
  <si>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</si>
  <si>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1"/>
  </si>
  <si>
    <t>北見　太朗</t>
    <rPh sb="0" eb="2">
      <t>キタミ</t>
    </rPh>
    <rPh sb="3" eb="5">
      <t>タロウ</t>
    </rPh>
    <phoneticPr fontId="1"/>
  </si>
  <si>
    <t>①</t>
    <phoneticPr fontId="1"/>
  </si>
  <si>
    <t>１</t>
    <phoneticPr fontId="1"/>
  </si>
  <si>
    <t>・[種目]は大会諸元で定義されている略号を指定してください。</t>
    <rPh sb="2" eb="4">
      <t>シュモク</t>
    </rPh>
    <rPh sb="6" eb="8">
      <t>タイカイ</t>
    </rPh>
    <rPh sb="8" eb="10">
      <t>モロモト</t>
    </rPh>
    <rPh sb="11" eb="13">
      <t>テイギ</t>
    </rPh>
    <rPh sb="18" eb="20">
      <t>リャクゴウ</t>
    </rPh>
    <rPh sb="21" eb="23">
      <t>シテイ</t>
    </rPh>
    <phoneticPr fontId="1"/>
  </si>
  <si>
    <t>北見　二郎</t>
    <rPh sb="0" eb="2">
      <t>キタミ</t>
    </rPh>
    <rPh sb="3" eb="5">
      <t>ジロウ</t>
    </rPh>
    <phoneticPr fontId="1"/>
  </si>
  <si>
    <t>きたみ　じろう</t>
    <phoneticPr fontId="1"/>
  </si>
  <si>
    <t>２</t>
    <phoneticPr fontId="1"/>
  </si>
  <si>
    <t>・[名前]は姓名間に空白（全角）を入れてください。小学生はその後空白を入れ学年を記入してください。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7" eb="18">
      <t>イ</t>
    </rPh>
    <rPh sb="25" eb="28">
      <t>ショウガクセイ</t>
    </rPh>
    <rPh sb="31" eb="32">
      <t>アト</t>
    </rPh>
    <rPh sb="32" eb="34">
      <t>クウハク</t>
    </rPh>
    <rPh sb="35" eb="36">
      <t>イ</t>
    </rPh>
    <rPh sb="37" eb="39">
      <t>ガクネン</t>
    </rPh>
    <rPh sb="40" eb="42">
      <t>キニュウ</t>
    </rPh>
    <phoneticPr fontId="1"/>
  </si>
  <si>
    <t>きたみ　たろう</t>
  </si>
  <si>
    <t>３</t>
    <phoneticPr fontId="1"/>
  </si>
  <si>
    <t>・[ふりがな]は姓名間に空白（全角）を入れてください。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19" eb="20">
      <t>イ</t>
    </rPh>
    <phoneticPr fontId="1"/>
  </si>
  <si>
    <t>きたみ　じろう</t>
  </si>
  <si>
    <t>②</t>
    <phoneticPr fontId="1"/>
  </si>
  <si>
    <t>４</t>
    <phoneticPr fontId="1"/>
  </si>
  <si>
    <t>・[グループ]はチーム順位を記入してください。</t>
    <rPh sb="11" eb="13">
      <t>ジュンイ</t>
    </rPh>
    <rPh sb="14" eb="16">
      <t>キニュウ</t>
    </rPh>
    <phoneticPr fontId="1"/>
  </si>
  <si>
    <t>北見　花子</t>
    <rPh sb="0" eb="2">
      <t>キタミ</t>
    </rPh>
    <rPh sb="3" eb="5">
      <t>ハナコ</t>
    </rPh>
    <phoneticPr fontId="1"/>
  </si>
  <si>
    <t>きたみ　はなこ</t>
    <phoneticPr fontId="1"/>
  </si>
  <si>
    <t>５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</si>
  <si>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</si>
  <si>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北見　月子</t>
    <rPh sb="0" eb="2">
      <t>キタミ</t>
    </rPh>
    <rPh sb="3" eb="4">
      <t>ツキ</t>
    </rPh>
    <rPh sb="4" eb="5">
      <t>コ</t>
    </rPh>
    <phoneticPr fontId="1"/>
  </si>
  <si>
    <t>きたみ　つきこ</t>
    <phoneticPr fontId="1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</si>
  <si>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1"/>
  </si>
  <si>
    <t>きたみ　はなこ</t>
  </si>
  <si>
    <t>６</t>
    <phoneticPr fontId="1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</si>
  <si>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1"/>
  </si>
  <si>
    <t>きたみ　つきこ</t>
  </si>
  <si>
    <t>７</t>
    <phoneticPr fontId="1"/>
  </si>
  <si>
    <t>・シートの名前は○○大会申込○○学校と学校名をつけて添付してください。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26" eb="28">
      <t>テンプ</t>
    </rPh>
    <phoneticPr fontId="1"/>
  </si>
  <si>
    <t>・罫線は設定しなくてもかまいません。</t>
    <rPh sb="1" eb="3">
      <t>ケイセン</t>
    </rPh>
    <rPh sb="4" eb="6">
      <t>セッテイ</t>
    </rPh>
    <phoneticPr fontId="1"/>
  </si>
  <si>
    <t>７点をよろしくお願いいたします。</t>
    <rPh sb="1" eb="2">
      <t>テン</t>
    </rPh>
    <rPh sb="8" eb="9">
      <t>ネガ</t>
    </rPh>
    <phoneticPr fontId="1"/>
  </si>
  <si>
    <t>第２０回北見地区ジュニアバドミントン新人大会</t>
    <rPh sb="0" eb="1">
      <t>ダイ</t>
    </rPh>
    <rPh sb="3" eb="4">
      <t>カイ</t>
    </rPh>
    <rPh sb="4" eb="6">
      <t>キタミ</t>
    </rPh>
    <rPh sb="6" eb="8">
      <t>チク</t>
    </rPh>
    <rPh sb="18" eb="20">
      <t>シンジン</t>
    </rPh>
    <rPh sb="20" eb="22">
      <t>タイカイ</t>
    </rPh>
    <phoneticPr fontId="1"/>
  </si>
  <si>
    <t>2023/10/28</t>
    <phoneticPr fontId="1"/>
  </si>
  <si>
    <t>北海道立北見体育センター</t>
    <rPh sb="0" eb="8">
      <t>ホッカイドウリツキタミタイイク</t>
    </rPh>
    <phoneticPr fontId="1"/>
  </si>
  <si>
    <t>北見北</t>
    <rPh sb="0" eb="2">
      <t>キタミ</t>
    </rPh>
    <rPh sb="2" eb="3">
      <t>キタ</t>
    </rPh>
    <phoneticPr fontId="1"/>
  </si>
  <si>
    <t>兼　第１２回船橋杯争奪バドミントン競技会（中学生の部）</t>
    <phoneticPr fontId="1"/>
  </si>
  <si>
    <t>《　参　加　申　込　表　》</t>
    <rPh sb="2" eb="3">
      <t>サン</t>
    </rPh>
    <rPh sb="4" eb="5">
      <t>カ</t>
    </rPh>
    <rPh sb="6" eb="7">
      <t>サル</t>
    </rPh>
    <rPh sb="8" eb="9">
      <t>コミ</t>
    </rPh>
    <rPh sb="10" eb="11">
      <t>オモテ</t>
    </rPh>
    <phoneticPr fontId="1"/>
  </si>
  <si>
    <t>チーム名</t>
    <rPh sb="3" eb="4">
      <t>ガッコウメイ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</si>
  <si>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</si>
  <si>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</si>
  <si>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参加数・参加料</t>
    <rPh sb="0" eb="2">
      <t>サンカ</t>
    </rPh>
    <rPh sb="2" eb="3">
      <t>スウ</t>
    </rPh>
    <rPh sb="4" eb="7">
      <t>サンカリョウ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</si>
  <si>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</si>
  <si>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</si>
  <si>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</si>
  <si>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団体(単独)</t>
    <rPh sb="0" eb="2">
      <t>ダンタイ</t>
    </rPh>
    <phoneticPr fontId="1"/>
  </si>
  <si>
    <t>個人単</t>
    <rPh sb="0" eb="2">
      <t>コジン</t>
    </rPh>
    <rPh sb="2" eb="3">
      <t>タン</t>
    </rPh>
    <phoneticPr fontId="1"/>
  </si>
  <si>
    <t>個人複</t>
    <rPh sb="0" eb="2">
      <t>コジン</t>
    </rPh>
    <rPh sb="2" eb="3">
      <t>フク</t>
    </rPh>
    <phoneticPr fontId="1"/>
  </si>
  <si>
    <t>団体（合同）</t>
    <rPh sb="0" eb="2">
      <t>ダンタイ</t>
    </rPh>
    <rPh sb="3" eb="5">
      <t>ゴウドウ</t>
    </rPh>
    <phoneticPr fontId="1"/>
  </si>
  <si>
    <t>合同チーム名１</t>
    <rPh sb="0" eb="2">
      <t>ゴウドウ</t>
    </rPh>
    <rPh sb="5" eb="6">
      <t>メイ</t>
    </rPh>
    <phoneticPr fontId="1"/>
  </si>
  <si>
    <t>合同チーム名２</t>
    <rPh sb="0" eb="2">
      <t>ゴウドウ</t>
    </rPh>
    <rPh sb="5" eb="6">
      <t>メイ</t>
    </rPh>
    <phoneticPr fontId="1"/>
  </si>
  <si>
    <t>入場予定数・会場準備・会場片付け</t>
    <rPh sb="0" eb="2">
      <t>ニュウジョウ</t>
    </rPh>
    <rPh sb="2" eb="5">
      <t>ヨテイスウ</t>
    </rPh>
    <rPh sb="6" eb="10">
      <t>カイジョウ</t>
    </rPh>
    <rPh sb="11" eb="15">
      <t>カイジョウ</t>
    </rPh>
    <phoneticPr fontId="1"/>
  </si>
  <si>
    <t>日にち</t>
    <rPh sb="0" eb="1">
      <t>ヒ</t>
    </rPh>
    <phoneticPr fontId="1"/>
  </si>
  <si>
    <t>10月28日
個人戦</t>
    <rPh sb="2" eb="3">
      <t>ガツ</t>
    </rPh>
    <rPh sb="5" eb="6">
      <t>ニチ</t>
    </rPh>
    <rPh sb="7" eb="10">
      <t>コジンセン</t>
    </rPh>
    <phoneticPr fontId="1"/>
  </si>
  <si>
    <t>10月29日
団体戦</t>
    <rPh sb="2" eb="3">
      <t>ガツ</t>
    </rPh>
    <rPh sb="5" eb="6">
      <t>ニチ</t>
    </rPh>
    <rPh sb="7" eb="10">
      <t>ダンタイセン</t>
    </rPh>
    <phoneticPr fontId="1"/>
  </si>
  <si>
    <t>準備(10/28)</t>
    <rPh sb="0" eb="2">
      <t>カイジョウ</t>
    </rPh>
    <phoneticPr fontId="1"/>
  </si>
  <si>
    <t>片付け(10/29)</t>
    <rPh sb="0" eb="2">
      <t>カタヅ</t>
    </rPh>
    <phoneticPr fontId="1"/>
  </si>
  <si>
    <t>登録選手</t>
    <rPh sb="0" eb="2">
      <t>トウロク</t>
    </rPh>
    <rPh sb="2" eb="4">
      <t>センシュ</t>
    </rPh>
    <phoneticPr fontId="1"/>
  </si>
  <si>
    <t>のセルは自動入力です。</t>
    <rPh sb="4" eb="8">
      <t>ジドウ</t>
    </rPh>
    <phoneticPr fontId="1"/>
  </si>
  <si>
    <t>登録選手以外の生徒</t>
    <rPh sb="0" eb="2">
      <t>トウロク</t>
    </rPh>
    <rPh sb="2" eb="6">
      <t>センシュイガイ</t>
    </rPh>
    <rPh sb="7" eb="9">
      <t>セイト</t>
    </rPh>
    <phoneticPr fontId="1"/>
  </si>
  <si>
    <t>引率</t>
    <rPh sb="0" eb="2">
      <t>インソツ</t>
    </rPh>
    <phoneticPr fontId="1"/>
  </si>
  <si>
    <t>計</t>
    <rPh sb="0" eb="1">
      <t>ケイ</t>
    </rPh>
    <phoneticPr fontId="1"/>
  </si>
  <si>
    <t>※大会当日、入場する予定の最大数を入力してください。</t>
    <rPh sb="1" eb="5">
      <t>タイカイトウジツ</t>
    </rPh>
    <rPh sb="6" eb="8">
      <t>ニュウジョウ</t>
    </rPh>
    <rPh sb="13" eb="16">
      <t>サイダイスウ</t>
    </rPh>
    <rPh sb="17" eb="19">
      <t>ニュウリョク</t>
    </rPh>
    <phoneticPr fontId="1"/>
  </si>
  <si>
    <t>※準備と片付けはお手伝いできる人数を入力してください。</t>
    <rPh sb="1" eb="3">
      <t>ジュンビ</t>
    </rPh>
    <rPh sb="4" eb="6">
      <t>カタヅケ</t>
    </rPh>
    <rPh sb="18" eb="20">
      <t>ニュウリョク</t>
    </rPh>
    <phoneticPr fontId="1"/>
  </si>
  <si>
    <t>※会場準備を手伝ってくれる場合は８時に入場することができます。</t>
    <rPh sb="1" eb="2">
      <t>カイジョウ</t>
    </rPh>
    <rPh sb="6" eb="8">
      <t>テツダッテ</t>
    </rPh>
    <rPh sb="17" eb="18">
      <t>ジニ</t>
    </rPh>
    <phoneticPr fontId="1"/>
  </si>
  <si>
    <t>引率者について</t>
    <rPh sb="0" eb="3">
      <t>インソツシャ</t>
    </rPh>
    <phoneticPr fontId="1"/>
  </si>
  <si>
    <t>引率代表者名</t>
    <rPh sb="0" eb="2">
      <t>インソツ</t>
    </rPh>
    <rPh sb="2" eb="4">
      <t>ダイヒョウ</t>
    </rPh>
    <rPh sb="5" eb="6">
      <t>メイ</t>
    </rPh>
    <phoneticPr fontId="1"/>
  </si>
  <si>
    <t>引率代表者緊急連絡先</t>
    <rPh sb="0" eb="2">
      <t>インソツ</t>
    </rPh>
    <rPh sb="2" eb="5">
      <t>ダイヒョウシャ</t>
    </rPh>
    <rPh sb="5" eb="7">
      <t>キンキュウ</t>
    </rPh>
    <rPh sb="7" eb="10">
      <t>レンラクサキ</t>
    </rPh>
    <phoneticPr fontId="1"/>
  </si>
  <si>
    <t>引率者氏名</t>
    <rPh sb="0" eb="3">
      <t>インソツシャ</t>
    </rPh>
    <rPh sb="3" eb="5">
      <t>シメイ</t>
    </rPh>
    <phoneticPr fontId="1"/>
  </si>
  <si>
    <t>最後にこのシート名を『学校略称も』にしてください。　例）北見北中→『北見北も』</t>
    <rPh sb="0" eb="2">
      <t>サイゴ</t>
    </rPh>
    <rPh sb="8" eb="9">
      <t>メイ</t>
    </rPh>
    <rPh sb="11" eb="15">
      <t>ガッコウリャクショウ</t>
    </rPh>
    <rPh sb="26" eb="27">
      <t>レイ</t>
    </rPh>
    <rPh sb="28" eb="32">
      <t>キタ</t>
    </rPh>
    <rPh sb="34" eb="37">
      <t>キタミ</t>
    </rPh>
    <phoneticPr fontId="1"/>
  </si>
  <si>
    <t>第20回北見地区ジュニアバドミントン新人大会
兼　第12回船橋杯争奪バドミントン競技会(中学生の部)</t>
    <rPh sb="0" eb="1">
      <t>だい</t>
    </rPh>
    <rPh sb="3" eb="4">
      <t>かい</t>
    </rPh>
    <rPh sb="4" eb="6">
      <t>きたみ</t>
    </rPh>
    <rPh sb="6" eb="8">
      <t>ちく</t>
    </rPh>
    <rPh sb="18" eb="20">
      <t>しんじん</t>
    </rPh>
    <rPh sb="20" eb="22">
      <t>たいかい</t>
    </rPh>
    <rPh sb="23" eb="24">
      <t>けん</t>
    </rPh>
    <rPh sb="25" eb="26">
      <t>だい</t>
    </rPh>
    <rPh sb="28" eb="29">
      <t>かい</t>
    </rPh>
    <rPh sb="29" eb="31">
      <t>ふなはし</t>
    </rPh>
    <rPh sb="31" eb="32">
      <t>はい</t>
    </rPh>
    <rPh sb="32" eb="34">
      <t>そうだつ</t>
    </rPh>
    <rPh sb="40" eb="43">
      <t>きょうぎかい</t>
    </rPh>
    <rPh sb="44" eb="47">
      <t>ちゅうがくせい</t>
    </rPh>
    <rPh sb="48" eb="49">
      <t>ぶ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</si>
</sst>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ｺﾞｼｯｸM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vertical="justify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 justifyLastLine="1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8" fillId="0" borderId="0" xfId="0" applyFont="1">
      <alignment vertical="center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>
      <alignment vertical="center"/>
    </xf>
    <xf numFmtId="49" fontId="10" fillId="0" borderId="0" xfId="0" applyNumberFormat="1" applyFont="1">
      <alignment vertical="center"/>
    </xf>
    <xf numFmtId="49" fontId="12" fillId="2" borderId="0" xfId="0" applyNumberFormat="1" applyFont="1" applyFill="1">
      <alignment vertical="center"/>
    </xf>
    <xf numFmtId="49" fontId="10" fillId="3" borderId="5" xfId="0" applyNumberFormat="1" applyFont="1" applyFill="1" applyBorder="1">
      <alignment vertical="center"/>
    </xf>
    <xf numFmtId="49" fontId="10" fillId="4" borderId="0" xfId="0" applyNumberFormat="1" applyFont="1" applyFill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>
      <alignment vertical="center"/>
    </xf>
    <xf numFmtId="0" fontId="15" fillId="0" borderId="0" xfId="1" applyFont="1">
      <alignment vertical="center"/>
    </xf>
    <xf numFmtId="0" fontId="5" fillId="0" borderId="0" xfId="1" applyFont="1">
      <alignment vertical="center"/>
    </xf>
    <xf numFmtId="0" fontId="13" fillId="0" borderId="0" xfId="1" applyFont="1">
      <alignment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16" fillId="5" borderId="49" xfId="1" applyFont="1" applyFill="1" applyBorder="1">
      <alignment vertical="center"/>
    </xf>
    <xf numFmtId="0" fontId="16" fillId="5" borderId="50" xfId="1" applyFont="1" applyFill="1" applyBorder="1">
      <alignment vertical="center"/>
    </xf>
    <xf numFmtId="0" fontId="16" fillId="5" borderId="51" xfId="1" applyFont="1" applyFill="1" applyBorder="1">
      <alignment vertical="center"/>
    </xf>
    <xf numFmtId="0" fontId="17" fillId="0" borderId="49" xfId="1" applyFont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/>
    </xf>
    <xf numFmtId="0" fontId="16" fillId="6" borderId="52" xfId="1" applyFont="1" applyFill="1" applyBorder="1">
      <alignment vertical="center"/>
    </xf>
    <xf numFmtId="0" fontId="16" fillId="6" borderId="53" xfId="1" applyFont="1" applyFill="1" applyBorder="1">
      <alignment vertical="center"/>
    </xf>
    <xf numFmtId="0" fontId="16" fillId="0" borderId="5" xfId="1" applyFont="1" applyBorder="1" applyAlignment="1">
      <alignment vertical="center" shrinkToFit="1"/>
    </xf>
    <xf numFmtId="176" fontId="16" fillId="0" borderId="0" xfId="1" applyNumberFormat="1" applyFont="1" applyAlignment="1">
      <alignment horizontal="center" vertical="center"/>
    </xf>
    <xf numFmtId="0" fontId="5" fillId="0" borderId="0" xfId="0" applyFont="1">
      <alignment vertical="center"/>
    </xf>
    <xf numFmtId="56" fontId="10" fillId="0" borderId="5" xfId="0" applyNumberFormat="1" applyFont="1" applyBorder="1" applyAlignment="1">
      <alignment horizontal="center" vertical="center" wrapText="1"/>
    </xf>
    <xf numFmtId="0" fontId="18" fillId="2" borderId="5" xfId="0" applyFont="1" applyFill="1" applyBorder="1">
      <alignment vertical="center"/>
    </xf>
    <xf numFmtId="0" fontId="18" fillId="7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18" fillId="5" borderId="5" xfId="0" applyFont="1" applyFill="1" applyBorder="1">
      <alignment vertical="center"/>
    </xf>
    <xf numFmtId="0" fontId="18" fillId="5" borderId="60" xfId="0" applyFont="1" applyFill="1" applyBorder="1">
      <alignment vertical="center"/>
    </xf>
    <xf numFmtId="0" fontId="18" fillId="2" borderId="64" xfId="0" applyFont="1" applyFill="1" applyBorder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5" fillId="5" borderId="74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65" xfId="0" applyFont="1" applyFill="1" applyBorder="1" applyAlignment="1">
      <alignment horizontal="center" vertical="center" shrinkToFit="1"/>
    </xf>
    <xf numFmtId="0" fontId="5" fillId="5" borderId="66" xfId="0" applyFont="1" applyFill="1" applyBorder="1" applyAlignment="1">
      <alignment horizontal="center" vertical="center"/>
    </xf>
    <xf numFmtId="0" fontId="5" fillId="5" borderId="67" xfId="0" applyFont="1" applyFill="1" applyBorder="1" applyAlignment="1">
      <alignment horizontal="center" vertical="center"/>
    </xf>
    <xf numFmtId="0" fontId="5" fillId="5" borderId="68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 shrinkToFit="1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6" fontId="16" fillId="0" borderId="5" xfId="0" applyNumberFormat="1" applyFont="1" applyBorder="1" applyAlignment="1">
      <alignment horizontal="center" vertical="center"/>
    </xf>
    <xf numFmtId="56" fontId="16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176" fontId="16" fillId="2" borderId="54" xfId="1" applyNumberFormat="1" applyFont="1" applyFill="1" applyBorder="1" applyAlignment="1">
      <alignment horizontal="center" vertical="center"/>
    </xf>
    <xf numFmtId="176" fontId="16" fillId="2" borderId="55" xfId="1" applyNumberFormat="1" applyFont="1" applyFill="1" applyBorder="1" applyAlignment="1">
      <alignment horizontal="center" vertical="center"/>
    </xf>
    <xf numFmtId="176" fontId="16" fillId="2" borderId="56" xfId="1" applyNumberFormat="1" applyFont="1" applyFill="1" applyBorder="1" applyAlignment="1">
      <alignment horizontal="center" vertical="center"/>
    </xf>
    <xf numFmtId="176" fontId="11" fillId="2" borderId="28" xfId="1" applyNumberFormat="1" applyFont="1" applyFill="1" applyBorder="1" applyAlignment="1">
      <alignment horizontal="right" vertical="center"/>
    </xf>
    <xf numFmtId="176" fontId="11" fillId="2" borderId="27" xfId="1" applyNumberFormat="1" applyFont="1" applyFill="1" applyBorder="1" applyAlignment="1">
      <alignment horizontal="right" vertical="center"/>
    </xf>
    <xf numFmtId="176" fontId="11" fillId="2" borderId="26" xfId="1" applyNumberFormat="1" applyFont="1" applyFill="1" applyBorder="1" applyAlignment="1">
      <alignment horizontal="right" vertical="center"/>
    </xf>
    <xf numFmtId="0" fontId="16" fillId="5" borderId="5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distributed" vertical="center" wrapText="1" justifyLastLine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 vertical="justify" wrapText="1"/>
    </xf>
    <xf numFmtId="0" fontId="5" fillId="0" borderId="27" xfId="0" applyFont="1" applyBorder="1" applyAlignment="1">
      <alignment horizontal="center" vertical="justify" wrapText="1"/>
    </xf>
    <xf numFmtId="0" fontId="5" fillId="0" borderId="36" xfId="0" applyFont="1" applyBorder="1" applyAlignment="1">
      <alignment horizontal="center" vertical="justify" wrapText="1"/>
    </xf>
    <xf numFmtId="0" fontId="5" fillId="0" borderId="35" xfId="0" applyFont="1" applyBorder="1" applyAlignment="1">
      <alignment horizontal="distributed" vertical="center" wrapText="1" justifyLastLine="1"/>
    </xf>
    <xf numFmtId="0" fontId="5" fillId="0" borderId="34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justify" wrapText="1"/>
    </xf>
    <xf numFmtId="0" fontId="5" fillId="0" borderId="24" xfId="0" applyFont="1" applyBorder="1" applyAlignment="1">
      <alignment horizontal="center" vertical="justify" wrapText="1"/>
    </xf>
    <xf numFmtId="0" fontId="5" fillId="0" borderId="32" xfId="0" applyFont="1" applyBorder="1" applyAlignment="1">
      <alignment horizontal="center" vertical="justify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 justifyLastLine="1"/>
    </xf>
    <xf numFmtId="0" fontId="5" fillId="0" borderId="30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distributed" vertical="center" wrapText="1" justifyLastLine="1"/>
    </xf>
    <xf numFmtId="0" fontId="5" fillId="0" borderId="39" xfId="0" applyFont="1" applyBorder="1" applyAlignment="1">
      <alignment horizontal="distributed" vertical="center" wrapText="1" justifyLastLine="1"/>
    </xf>
    <xf numFmtId="0" fontId="5" fillId="0" borderId="41" xfId="0" applyFont="1" applyBorder="1" applyAlignment="1">
      <alignment horizontal="distributed" vertical="center" wrapText="1" justifyLastLine="1"/>
    </xf>
    <xf numFmtId="0" fontId="5" fillId="0" borderId="40" xfId="0" applyFont="1" applyBorder="1" applyAlignment="1">
      <alignment horizontal="center" vertical="justify" wrapText="1"/>
    </xf>
    <xf numFmtId="0" fontId="5" fillId="0" borderId="39" xfId="0" applyFont="1" applyBorder="1" applyAlignment="1">
      <alignment horizontal="center" vertical="justify" wrapText="1"/>
    </xf>
    <xf numFmtId="0" fontId="5" fillId="0" borderId="38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distributed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distributed" vertical="center" wrapTex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opLeftCell="A31" workbookViewId="0">
      <selection activeCell="G19" sqref="G19:H19"/>
    </sheetView>
  </sheetViews>
  <sheetFormatPr defaultColWidth="9" defaultRowHeight="13" x14ac:dyDescent="0.2"/>
  <cols>
    <col min="1" max="1" width="4.08984375" customWidth="1"/>
    <col min="2" max="7" width="10.36328125" customWidth="1"/>
    <col min="8" max="11" width="5" customWidth="1"/>
    <col min="12" max="12" width="4.08984375" customWidth="1"/>
  </cols>
  <sheetData>
    <row r="1" spans="1:12" s="52" customFormat="1" ht="16.5" x14ac:dyDescent="0.2">
      <c r="A1" s="149" t="s">
        <v>110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52" customFormat="1" ht="16.5" x14ac:dyDescent="0.2">
      <c r="A2" s="149" t="s">
        <v>114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51"/>
    </row>
    <row r="3" spans="1:12" s="53" customFormat="1" ht="19" x14ac:dyDescent="0.2">
      <c r="A3" s="150" t="s">
        <v>115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54" customFormat="1" ht="21.75" customHeight="1" x14ac:dyDescent="0.2"/>
    <row r="5" spans="1:12" s="54" customFormat="1" ht="14" x14ac:dyDescent="0.2">
      <c r="B5" s="151" t="s">
        <v>116</v>
      </c>
      <c r="C5" s="151"/>
      <c r="D5" s="152"/>
      <c r="E5" s="152"/>
      <c r="F5" s="152"/>
      <c r="G5" s="152"/>
      <c r="H5" s="152"/>
      <c r="I5" s="152"/>
      <c r="J5" s="152"/>
      <c r="K5" s="152"/>
    </row>
    <row r="6" spans="1:12" s="54" customFormat="1" ht="14" x14ac:dyDescent="0.2">
      <c r="B6" s="98" t="s">
        <v>117</v>
      </c>
      <c r="C6" s="98"/>
      <c r="D6" s="142"/>
      <c r="E6" s="142"/>
      <c r="F6" s="142"/>
      <c r="G6" s="142"/>
      <c r="H6" s="142"/>
      <c r="I6" s="142"/>
      <c r="J6" s="142"/>
      <c r="K6" s="142"/>
    </row>
    <row r="7" spans="1:12" s="54" customFormat="1" ht="14" x14ac:dyDescent="0.2">
      <c r="B7" s="98" t="s">
        <v>118</v>
      </c>
      <c r="C7" s="98"/>
      <c r="D7" s="142"/>
      <c r="E7" s="142"/>
      <c r="F7" s="142"/>
      <c r="G7" s="142"/>
      <c r="H7" s="142"/>
      <c r="I7" s="142"/>
      <c r="J7" s="142"/>
      <c r="K7" s="142"/>
    </row>
    <row r="8" spans="1:12" s="54" customFormat="1" ht="21.75" customHeight="1" x14ac:dyDescent="0.2"/>
    <row r="9" spans="1:12" s="54" customFormat="1" ht="16.5" x14ac:dyDescent="0.2">
      <c r="B9" s="55" t="s">
        <v>119</v>
      </c>
    </row>
    <row r="10" spans="1:12" s="54" customFormat="1" ht="26.25" customHeight="1" x14ac:dyDescent="0.2">
      <c r="B10" s="143" t="s">
        <v>120</v>
      </c>
      <c r="C10" s="144"/>
      <c r="D10" s="145"/>
      <c r="E10" s="143" t="s">
        <v>121</v>
      </c>
      <c r="F10" s="144"/>
      <c r="G10" s="145"/>
      <c r="H10" s="146" t="s">
        <v>122</v>
      </c>
      <c r="I10" s="147"/>
      <c r="J10" s="147"/>
      <c r="K10" s="148"/>
    </row>
    <row r="11" spans="1:12" s="54" customFormat="1" ht="26.25" customHeight="1" x14ac:dyDescent="0.2">
      <c r="B11" s="56" t="s">
        <v>123</v>
      </c>
      <c r="C11" s="57" t="s">
        <v>124</v>
      </c>
      <c r="D11" s="58" t="s">
        <v>125</v>
      </c>
      <c r="E11" s="56" t="s">
        <v>123</v>
      </c>
      <c r="F11" s="57" t="s">
        <v>124</v>
      </c>
      <c r="G11" s="58" t="s">
        <v>125</v>
      </c>
      <c r="H11" s="146"/>
      <c r="I11" s="147"/>
      <c r="J11" s="147"/>
      <c r="K11" s="148"/>
    </row>
    <row r="12" spans="1:12" s="54" customFormat="1" ht="19" x14ac:dyDescent="0.2">
      <c r="B12" s="59"/>
      <c r="C12" s="60"/>
      <c r="D12" s="61"/>
      <c r="E12" s="59"/>
      <c r="F12" s="60"/>
      <c r="G12" s="61"/>
      <c r="H12" s="138">
        <f>(B12+E12)*5000+(C12+F12)*1200+(D12+G12)*2400</f>
        <v>0</v>
      </c>
      <c r="I12" s="139"/>
      <c r="J12" s="139"/>
      <c r="K12" s="140"/>
    </row>
    <row r="13" spans="1:12" s="54" customFormat="1" ht="16.5" x14ac:dyDescent="0.2">
      <c r="B13" s="62" t="s">
        <v>126</v>
      </c>
      <c r="C13" s="63"/>
      <c r="D13" s="64"/>
      <c r="E13" s="62" t="s">
        <v>126</v>
      </c>
      <c r="F13" s="63"/>
      <c r="G13" s="64"/>
      <c r="H13" s="135"/>
      <c r="I13" s="136"/>
      <c r="J13" s="136"/>
      <c r="K13" s="137"/>
    </row>
    <row r="14" spans="1:12" s="54" customFormat="1" ht="19" x14ac:dyDescent="0.2">
      <c r="B14" s="59"/>
      <c r="C14" s="65"/>
      <c r="D14" s="66"/>
      <c r="E14" s="59"/>
      <c r="F14" s="65"/>
      <c r="G14" s="66"/>
      <c r="H14" s="138">
        <f>(B14+E14)*5000+(C14+F14)*1200+(D14+G14)*2400</f>
        <v>0</v>
      </c>
      <c r="I14" s="139"/>
      <c r="J14" s="139"/>
      <c r="K14" s="140"/>
    </row>
    <row r="15" spans="1:12" s="54" customFormat="1" ht="16.5" x14ac:dyDescent="0.2">
      <c r="B15" s="67" t="s">
        <v>127</v>
      </c>
      <c r="C15" s="141"/>
      <c r="D15" s="141"/>
      <c r="E15" s="67" t="s">
        <v>127</v>
      </c>
      <c r="F15" s="141"/>
      <c r="G15" s="141"/>
      <c r="H15" s="68"/>
      <c r="I15" s="68"/>
      <c r="J15" s="68"/>
      <c r="K15" s="68"/>
    </row>
    <row r="16" spans="1:12" s="54" customFormat="1" ht="16.5" x14ac:dyDescent="0.2">
      <c r="B16" s="67" t="s">
        <v>128</v>
      </c>
      <c r="C16" s="141"/>
      <c r="D16" s="141"/>
      <c r="E16" s="67" t="s">
        <v>128</v>
      </c>
      <c r="F16" s="141"/>
      <c r="G16" s="141"/>
      <c r="H16" s="68"/>
      <c r="I16" s="68"/>
      <c r="J16" s="68"/>
      <c r="K16" s="68"/>
    </row>
    <row r="17" spans="2:14" s="69" customFormat="1" ht="21.75" customHeight="1" x14ac:dyDescent="0.2"/>
    <row r="18" spans="2:14" s="69" customFormat="1" ht="16.5" x14ac:dyDescent="0.2">
      <c r="B18" s="55" t="s">
        <v>129</v>
      </c>
    </row>
    <row r="19" spans="2:14" s="69" customFormat="1" ht="28" x14ac:dyDescent="0.2">
      <c r="B19" s="126" t="s">
        <v>130</v>
      </c>
      <c r="C19" s="127"/>
      <c r="D19" s="128"/>
      <c r="E19" s="70" t="s">
        <v>131</v>
      </c>
      <c r="F19" s="70" t="s">
        <v>132</v>
      </c>
      <c r="G19" s="126" t="s">
        <v>133</v>
      </c>
      <c r="H19" s="127"/>
      <c r="I19" s="129" t="s">
        <v>134</v>
      </c>
      <c r="J19" s="130"/>
      <c r="K19" s="131"/>
    </row>
    <row r="20" spans="2:14" s="69" customFormat="1" ht="21" x14ac:dyDescent="0.2">
      <c r="B20" s="132" t="s">
        <v>135</v>
      </c>
      <c r="C20" s="133"/>
      <c r="D20" s="134"/>
      <c r="E20" s="71">
        <f>C12+F12+(D12+G12)*2</f>
        <v>0</v>
      </c>
      <c r="F20" s="72"/>
      <c r="G20" s="117"/>
      <c r="H20" s="118"/>
      <c r="I20" s="117"/>
      <c r="J20" s="119"/>
      <c r="K20" s="118"/>
      <c r="M20" s="73"/>
      <c r="N20" s="69" t="s">
        <v>136</v>
      </c>
    </row>
    <row r="21" spans="2:14" s="69" customFormat="1" ht="21" x14ac:dyDescent="0.2">
      <c r="B21" s="114" t="s">
        <v>137</v>
      </c>
      <c r="C21" s="115"/>
      <c r="D21" s="116"/>
      <c r="E21" s="74"/>
      <c r="F21" s="74"/>
      <c r="G21" s="117"/>
      <c r="H21" s="118"/>
      <c r="I21" s="117"/>
      <c r="J21" s="119"/>
      <c r="K21" s="118"/>
    </row>
    <row r="22" spans="2:14" s="69" customFormat="1" ht="21.5" thickBot="1" x14ac:dyDescent="0.25">
      <c r="B22" s="120" t="s">
        <v>138</v>
      </c>
      <c r="C22" s="121"/>
      <c r="D22" s="122"/>
      <c r="E22" s="75"/>
      <c r="F22" s="75"/>
      <c r="G22" s="123"/>
      <c r="H22" s="124"/>
      <c r="I22" s="123"/>
      <c r="J22" s="125"/>
      <c r="K22" s="124"/>
    </row>
    <row r="23" spans="2:14" s="69" customFormat="1" ht="21.5" thickTop="1" x14ac:dyDescent="0.2">
      <c r="B23" s="103" t="s">
        <v>139</v>
      </c>
      <c r="C23" s="104"/>
      <c r="D23" s="105"/>
      <c r="E23" s="76">
        <f>SUM(E20:E22)</f>
        <v>0</v>
      </c>
      <c r="F23" s="76">
        <f>SUM(F20:F22)</f>
        <v>0</v>
      </c>
      <c r="G23" s="106">
        <f>SUM(G20:H22)</f>
        <v>0</v>
      </c>
      <c r="H23" s="107"/>
      <c r="I23" s="106">
        <f>SUM(I20:K22)</f>
        <v>0</v>
      </c>
      <c r="J23" s="108"/>
      <c r="K23" s="107"/>
    </row>
    <row r="24" spans="2:14" s="69" customFormat="1" x14ac:dyDescent="0.2">
      <c r="B24" s="77" t="s">
        <v>140</v>
      </c>
    </row>
    <row r="25" spans="2:14" s="69" customFormat="1" x14ac:dyDescent="0.2">
      <c r="B25" s="77" t="s">
        <v>141</v>
      </c>
    </row>
    <row r="26" spans="2:14" s="69" customFormat="1" x14ac:dyDescent="0.2">
      <c r="B26" s="77" t="s">
        <v>142</v>
      </c>
    </row>
    <row r="27" spans="2:14" s="69" customFormat="1" ht="21.75" customHeight="1" x14ac:dyDescent="0.2">
      <c r="B27" s="77"/>
    </row>
    <row r="28" spans="2:14" s="69" customFormat="1" ht="16.5" x14ac:dyDescent="0.2">
      <c r="B28" s="78" t="s">
        <v>143</v>
      </c>
    </row>
    <row r="29" spans="2:14" s="69" customFormat="1" ht="16.5" x14ac:dyDescent="0.2">
      <c r="B29" s="109" t="s">
        <v>130</v>
      </c>
      <c r="C29" s="109"/>
      <c r="D29" s="110" t="str">
        <f>E19</f>
        <v>10月28日
個人戦</v>
      </c>
      <c r="E29" s="110"/>
      <c r="F29" s="110"/>
      <c r="G29" s="111" t="str">
        <f>F19</f>
        <v>10月29日
団体戦</v>
      </c>
      <c r="H29" s="112"/>
      <c r="I29" s="112"/>
      <c r="J29" s="112"/>
      <c r="K29" s="113"/>
    </row>
    <row r="30" spans="2:14" s="69" customFormat="1" ht="26.25" customHeight="1" x14ac:dyDescent="0.2">
      <c r="B30" s="98" t="s">
        <v>144</v>
      </c>
      <c r="C30" s="98"/>
      <c r="D30" s="99"/>
      <c r="E30" s="99"/>
      <c r="F30" s="99"/>
      <c r="G30" s="100"/>
      <c r="H30" s="101"/>
      <c r="I30" s="101"/>
      <c r="J30" s="101"/>
      <c r="K30" s="102"/>
    </row>
    <row r="31" spans="2:14" s="69" customFormat="1" ht="26.25" customHeight="1" x14ac:dyDescent="0.2">
      <c r="B31" s="98" t="s">
        <v>145</v>
      </c>
      <c r="C31" s="98"/>
      <c r="D31" s="99"/>
      <c r="E31" s="99"/>
      <c r="F31" s="99"/>
      <c r="G31" s="100"/>
      <c r="H31" s="101"/>
      <c r="I31" s="101"/>
      <c r="J31" s="101"/>
      <c r="K31" s="102"/>
    </row>
    <row r="32" spans="2:14" s="69" customFormat="1" ht="26.25" customHeight="1" x14ac:dyDescent="0.2">
      <c r="B32" s="83" t="s">
        <v>146</v>
      </c>
      <c r="C32" s="84"/>
      <c r="D32" s="89"/>
      <c r="E32" s="89"/>
      <c r="F32" s="89"/>
      <c r="G32" s="90"/>
      <c r="H32" s="91"/>
      <c r="I32" s="91"/>
      <c r="J32" s="91"/>
      <c r="K32" s="92"/>
    </row>
    <row r="33" spans="2:11" ht="26.25" customHeight="1" x14ac:dyDescent="0.2">
      <c r="B33" s="85"/>
      <c r="C33" s="86"/>
      <c r="D33" s="93"/>
      <c r="E33" s="93"/>
      <c r="F33" s="93"/>
      <c r="G33" s="94"/>
      <c r="H33" s="95"/>
      <c r="I33" s="95"/>
      <c r="J33" s="95"/>
      <c r="K33" s="96"/>
    </row>
    <row r="34" spans="2:11" ht="26.25" customHeight="1" x14ac:dyDescent="0.2">
      <c r="B34" s="85"/>
      <c r="C34" s="86"/>
      <c r="D34" s="93"/>
      <c r="E34" s="93"/>
      <c r="F34" s="93"/>
      <c r="G34" s="94"/>
      <c r="H34" s="95"/>
      <c r="I34" s="95"/>
      <c r="J34" s="95"/>
      <c r="K34" s="96"/>
    </row>
    <row r="35" spans="2:11" ht="26.25" customHeight="1" x14ac:dyDescent="0.2">
      <c r="B35" s="85"/>
      <c r="C35" s="86"/>
      <c r="D35" s="93"/>
      <c r="E35" s="93"/>
      <c r="F35" s="93"/>
      <c r="G35" s="94"/>
      <c r="H35" s="95"/>
      <c r="I35" s="95"/>
      <c r="J35" s="95"/>
      <c r="K35" s="96"/>
    </row>
    <row r="36" spans="2:11" ht="26.25" customHeight="1" x14ac:dyDescent="0.2">
      <c r="B36" s="87"/>
      <c r="C36" s="88"/>
      <c r="D36" s="97"/>
      <c r="E36" s="97"/>
      <c r="F36" s="97"/>
      <c r="G36" s="80"/>
      <c r="H36" s="81"/>
      <c r="I36" s="81"/>
      <c r="J36" s="81"/>
      <c r="K36" s="82"/>
    </row>
    <row r="37" spans="2:11" ht="14" x14ac:dyDescent="0.2">
      <c r="B37" s="79" t="s">
        <v>147</v>
      </c>
    </row>
    <row r="38" spans="2:11" ht="26.25" customHeight="1" x14ac:dyDescent="0.2"/>
  </sheetData>
  <mergeCells count="54">
    <mergeCell ref="H12:K12"/>
    <mergeCell ref="A1:L1"/>
    <mergeCell ref="A2:K2"/>
    <mergeCell ref="A3:L3"/>
    <mergeCell ref="B5:C5"/>
    <mergeCell ref="D5:K5"/>
    <mergeCell ref="B6:C6"/>
    <mergeCell ref="D6:K6"/>
    <mergeCell ref="B7:C7"/>
    <mergeCell ref="D7:K7"/>
    <mergeCell ref="B10:D10"/>
    <mergeCell ref="E10:G10"/>
    <mergeCell ref="H10:K11"/>
    <mergeCell ref="H13:K13"/>
    <mergeCell ref="H14:K14"/>
    <mergeCell ref="C15:D15"/>
    <mergeCell ref="F15:G15"/>
    <mergeCell ref="C16:D16"/>
    <mergeCell ref="F16:G16"/>
    <mergeCell ref="B19:D19"/>
    <mergeCell ref="G19:H19"/>
    <mergeCell ref="I19:K19"/>
    <mergeCell ref="B20:D20"/>
    <mergeCell ref="G20:H20"/>
    <mergeCell ref="I20:K20"/>
    <mergeCell ref="B21:D21"/>
    <mergeCell ref="G21:H21"/>
    <mergeCell ref="I21:K21"/>
    <mergeCell ref="B22:D22"/>
    <mergeCell ref="G22:H22"/>
    <mergeCell ref="I22:K22"/>
    <mergeCell ref="B23:D23"/>
    <mergeCell ref="G23:H23"/>
    <mergeCell ref="I23:K23"/>
    <mergeCell ref="B29:C29"/>
    <mergeCell ref="D29:F29"/>
    <mergeCell ref="G29:K29"/>
    <mergeCell ref="B30:C30"/>
    <mergeCell ref="D30:F30"/>
    <mergeCell ref="G30:K30"/>
    <mergeCell ref="B31:C31"/>
    <mergeCell ref="D31:F31"/>
    <mergeCell ref="G31:K31"/>
    <mergeCell ref="G36:K36"/>
    <mergeCell ref="B32:C36"/>
    <mergeCell ref="D32:F32"/>
    <mergeCell ref="G32:K32"/>
    <mergeCell ref="D33:F33"/>
    <mergeCell ref="G33:K33"/>
    <mergeCell ref="D34:F34"/>
    <mergeCell ref="G34:K34"/>
    <mergeCell ref="D35:F35"/>
    <mergeCell ref="G35:K35"/>
    <mergeCell ref="D36:F3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zoomScale="80" zoomScaleNormal="80" zoomScaleSheetLayoutView="100" workbookViewId="0">
      <selection activeCell="D21" sqref="D21"/>
    </sheetView>
  </sheetViews>
  <sheetFormatPr defaultRowHeight="14" x14ac:dyDescent="0.2"/>
  <cols>
    <col min="1" max="1" width="10" style="47" customWidth="1"/>
    <col min="2" max="2" width="14.453125" style="47" customWidth="1"/>
    <col min="3" max="3" width="19.453125" style="47" customWidth="1"/>
    <col min="4" max="4" width="19.453125" style="47" bestFit="1" customWidth="1"/>
    <col min="5" max="6" width="9" style="47"/>
    <col min="7" max="7" width="2.90625" style="47" customWidth="1"/>
    <col min="8" max="8" width="98.453125" style="47" customWidth="1"/>
    <col min="9" max="256" width="9" style="47"/>
    <col min="257" max="257" width="10" style="47" customWidth="1"/>
    <col min="258" max="258" width="14.453125" style="47" customWidth="1"/>
    <col min="259" max="259" width="19.453125" style="47" customWidth="1"/>
    <col min="260" max="260" width="19.453125" style="47" bestFit="1" customWidth="1"/>
    <col min="261" max="262" width="9" style="47"/>
    <col min="263" max="263" width="2.90625" style="47" customWidth="1"/>
    <col min="264" max="264" width="98.453125" style="47" customWidth="1"/>
    <col min="265" max="512" width="9" style="47"/>
    <col min="513" max="513" width="10" style="47" customWidth="1"/>
    <col min="514" max="514" width="14.453125" style="47" customWidth="1"/>
    <col min="515" max="515" width="19.453125" style="47" customWidth="1"/>
    <col min="516" max="516" width="19.453125" style="47" bestFit="1" customWidth="1"/>
    <col min="517" max="518" width="9" style="47"/>
    <col min="519" max="519" width="2.90625" style="47" customWidth="1"/>
    <col min="520" max="520" width="98.453125" style="47" customWidth="1"/>
    <col min="521" max="768" width="9" style="47"/>
    <col min="769" max="769" width="10" style="47" customWidth="1"/>
    <col min="770" max="770" width="14.453125" style="47" customWidth="1"/>
    <col min="771" max="771" width="19.453125" style="47" customWidth="1"/>
    <col min="772" max="772" width="19.453125" style="47" bestFit="1" customWidth="1"/>
    <col min="773" max="774" width="9" style="47"/>
    <col min="775" max="775" width="2.90625" style="47" customWidth="1"/>
    <col min="776" max="776" width="98.453125" style="47" customWidth="1"/>
    <col min="777" max="1024" width="9" style="47"/>
    <col min="1025" max="1025" width="10" style="47" customWidth="1"/>
    <col min="1026" max="1026" width="14.453125" style="47" customWidth="1"/>
    <col min="1027" max="1027" width="19.453125" style="47" customWidth="1"/>
    <col min="1028" max="1028" width="19.453125" style="47" bestFit="1" customWidth="1"/>
    <col min="1029" max="1030" width="9" style="47"/>
    <col min="1031" max="1031" width="2.90625" style="47" customWidth="1"/>
    <col min="1032" max="1032" width="98.453125" style="47" customWidth="1"/>
    <col min="1033" max="1280" width="9" style="47"/>
    <col min="1281" max="1281" width="10" style="47" customWidth="1"/>
    <col min="1282" max="1282" width="14.453125" style="47" customWidth="1"/>
    <col min="1283" max="1283" width="19.453125" style="47" customWidth="1"/>
    <col min="1284" max="1284" width="19.453125" style="47" bestFit="1" customWidth="1"/>
    <col min="1285" max="1286" width="9" style="47"/>
    <col min="1287" max="1287" width="2.90625" style="47" customWidth="1"/>
    <col min="1288" max="1288" width="98.453125" style="47" customWidth="1"/>
    <col min="1289" max="1536" width="9" style="47"/>
    <col min="1537" max="1537" width="10" style="47" customWidth="1"/>
    <col min="1538" max="1538" width="14.453125" style="47" customWidth="1"/>
    <col min="1539" max="1539" width="19.453125" style="47" customWidth="1"/>
    <col min="1540" max="1540" width="19.453125" style="47" bestFit="1" customWidth="1"/>
    <col min="1541" max="1542" width="9" style="47"/>
    <col min="1543" max="1543" width="2.90625" style="47" customWidth="1"/>
    <col min="1544" max="1544" width="98.453125" style="47" customWidth="1"/>
    <col min="1545" max="1792" width="9" style="47"/>
    <col min="1793" max="1793" width="10" style="47" customWidth="1"/>
    <col min="1794" max="1794" width="14.453125" style="47" customWidth="1"/>
    <col min="1795" max="1795" width="19.453125" style="47" customWidth="1"/>
    <col min="1796" max="1796" width="19.453125" style="47" bestFit="1" customWidth="1"/>
    <col min="1797" max="1798" width="9" style="47"/>
    <col min="1799" max="1799" width="2.90625" style="47" customWidth="1"/>
    <col min="1800" max="1800" width="98.453125" style="47" customWidth="1"/>
    <col min="1801" max="2048" width="9" style="47"/>
    <col min="2049" max="2049" width="10" style="47" customWidth="1"/>
    <col min="2050" max="2050" width="14.453125" style="47" customWidth="1"/>
    <col min="2051" max="2051" width="19.453125" style="47" customWidth="1"/>
    <col min="2052" max="2052" width="19.453125" style="47" bestFit="1" customWidth="1"/>
    <col min="2053" max="2054" width="9" style="47"/>
    <col min="2055" max="2055" width="2.90625" style="47" customWidth="1"/>
    <col min="2056" max="2056" width="98.453125" style="47" customWidth="1"/>
    <col min="2057" max="2304" width="9" style="47"/>
    <col min="2305" max="2305" width="10" style="47" customWidth="1"/>
    <col min="2306" max="2306" width="14.453125" style="47" customWidth="1"/>
    <col min="2307" max="2307" width="19.453125" style="47" customWidth="1"/>
    <col min="2308" max="2308" width="19.453125" style="47" bestFit="1" customWidth="1"/>
    <col min="2309" max="2310" width="9" style="47"/>
    <col min="2311" max="2311" width="2.90625" style="47" customWidth="1"/>
    <col min="2312" max="2312" width="98.453125" style="47" customWidth="1"/>
    <col min="2313" max="2560" width="9" style="47"/>
    <col min="2561" max="2561" width="10" style="47" customWidth="1"/>
    <col min="2562" max="2562" width="14.453125" style="47" customWidth="1"/>
    <col min="2563" max="2563" width="19.453125" style="47" customWidth="1"/>
    <col min="2564" max="2564" width="19.453125" style="47" bestFit="1" customWidth="1"/>
    <col min="2565" max="2566" width="9" style="47"/>
    <col min="2567" max="2567" width="2.90625" style="47" customWidth="1"/>
    <col min="2568" max="2568" width="98.453125" style="47" customWidth="1"/>
    <col min="2569" max="2816" width="9" style="47"/>
    <col min="2817" max="2817" width="10" style="47" customWidth="1"/>
    <col min="2818" max="2818" width="14.453125" style="47" customWidth="1"/>
    <col min="2819" max="2819" width="19.453125" style="47" customWidth="1"/>
    <col min="2820" max="2820" width="19.453125" style="47" bestFit="1" customWidth="1"/>
    <col min="2821" max="2822" width="9" style="47"/>
    <col min="2823" max="2823" width="2.90625" style="47" customWidth="1"/>
    <col min="2824" max="2824" width="98.453125" style="47" customWidth="1"/>
    <col min="2825" max="3072" width="9" style="47"/>
    <col min="3073" max="3073" width="10" style="47" customWidth="1"/>
    <col min="3074" max="3074" width="14.453125" style="47" customWidth="1"/>
    <col min="3075" max="3075" width="19.453125" style="47" customWidth="1"/>
    <col min="3076" max="3076" width="19.453125" style="47" bestFit="1" customWidth="1"/>
    <col min="3077" max="3078" width="9" style="47"/>
    <col min="3079" max="3079" width="2.90625" style="47" customWidth="1"/>
    <col min="3080" max="3080" width="98.453125" style="47" customWidth="1"/>
    <col min="3081" max="3328" width="9" style="47"/>
    <col min="3329" max="3329" width="10" style="47" customWidth="1"/>
    <col min="3330" max="3330" width="14.453125" style="47" customWidth="1"/>
    <col min="3331" max="3331" width="19.453125" style="47" customWidth="1"/>
    <col min="3332" max="3332" width="19.453125" style="47" bestFit="1" customWidth="1"/>
    <col min="3333" max="3334" width="9" style="47"/>
    <col min="3335" max="3335" width="2.90625" style="47" customWidth="1"/>
    <col min="3336" max="3336" width="98.453125" style="47" customWidth="1"/>
    <col min="3337" max="3584" width="9" style="47"/>
    <col min="3585" max="3585" width="10" style="47" customWidth="1"/>
    <col min="3586" max="3586" width="14.453125" style="47" customWidth="1"/>
    <col min="3587" max="3587" width="19.453125" style="47" customWidth="1"/>
    <col min="3588" max="3588" width="19.453125" style="47" bestFit="1" customWidth="1"/>
    <col min="3589" max="3590" width="9" style="47"/>
    <col min="3591" max="3591" width="2.90625" style="47" customWidth="1"/>
    <col min="3592" max="3592" width="98.453125" style="47" customWidth="1"/>
    <col min="3593" max="3840" width="9" style="47"/>
    <col min="3841" max="3841" width="10" style="47" customWidth="1"/>
    <col min="3842" max="3842" width="14.453125" style="47" customWidth="1"/>
    <col min="3843" max="3843" width="19.453125" style="47" customWidth="1"/>
    <col min="3844" max="3844" width="19.453125" style="47" bestFit="1" customWidth="1"/>
    <col min="3845" max="3846" width="9" style="47"/>
    <col min="3847" max="3847" width="2.90625" style="47" customWidth="1"/>
    <col min="3848" max="3848" width="98.453125" style="47" customWidth="1"/>
    <col min="3849" max="4096" width="9" style="47"/>
    <col min="4097" max="4097" width="10" style="47" customWidth="1"/>
    <col min="4098" max="4098" width="14.453125" style="47" customWidth="1"/>
    <col min="4099" max="4099" width="19.453125" style="47" customWidth="1"/>
    <col min="4100" max="4100" width="19.453125" style="47" bestFit="1" customWidth="1"/>
    <col min="4101" max="4102" width="9" style="47"/>
    <col min="4103" max="4103" width="2.90625" style="47" customWidth="1"/>
    <col min="4104" max="4104" width="98.453125" style="47" customWidth="1"/>
    <col min="4105" max="4352" width="9" style="47"/>
    <col min="4353" max="4353" width="10" style="47" customWidth="1"/>
    <col min="4354" max="4354" width="14.453125" style="47" customWidth="1"/>
    <col min="4355" max="4355" width="19.453125" style="47" customWidth="1"/>
    <col min="4356" max="4356" width="19.453125" style="47" bestFit="1" customWidth="1"/>
    <col min="4357" max="4358" width="9" style="47"/>
    <col min="4359" max="4359" width="2.90625" style="47" customWidth="1"/>
    <col min="4360" max="4360" width="98.453125" style="47" customWidth="1"/>
    <col min="4361" max="4608" width="9" style="47"/>
    <col min="4609" max="4609" width="10" style="47" customWidth="1"/>
    <col min="4610" max="4610" width="14.453125" style="47" customWidth="1"/>
    <col min="4611" max="4611" width="19.453125" style="47" customWidth="1"/>
    <col min="4612" max="4612" width="19.453125" style="47" bestFit="1" customWidth="1"/>
    <col min="4613" max="4614" width="9" style="47"/>
    <col min="4615" max="4615" width="2.90625" style="47" customWidth="1"/>
    <col min="4616" max="4616" width="98.453125" style="47" customWidth="1"/>
    <col min="4617" max="4864" width="9" style="47"/>
    <col min="4865" max="4865" width="10" style="47" customWidth="1"/>
    <col min="4866" max="4866" width="14.453125" style="47" customWidth="1"/>
    <col min="4867" max="4867" width="19.453125" style="47" customWidth="1"/>
    <col min="4868" max="4868" width="19.453125" style="47" bestFit="1" customWidth="1"/>
    <col min="4869" max="4870" width="9" style="47"/>
    <col min="4871" max="4871" width="2.90625" style="47" customWidth="1"/>
    <col min="4872" max="4872" width="98.453125" style="47" customWidth="1"/>
    <col min="4873" max="5120" width="9" style="47"/>
    <col min="5121" max="5121" width="10" style="47" customWidth="1"/>
    <col min="5122" max="5122" width="14.453125" style="47" customWidth="1"/>
    <col min="5123" max="5123" width="19.453125" style="47" customWidth="1"/>
    <col min="5124" max="5124" width="19.453125" style="47" bestFit="1" customWidth="1"/>
    <col min="5125" max="5126" width="9" style="47"/>
    <col min="5127" max="5127" width="2.90625" style="47" customWidth="1"/>
    <col min="5128" max="5128" width="98.453125" style="47" customWidth="1"/>
    <col min="5129" max="5376" width="9" style="47"/>
    <col min="5377" max="5377" width="10" style="47" customWidth="1"/>
    <col min="5378" max="5378" width="14.453125" style="47" customWidth="1"/>
    <col min="5379" max="5379" width="19.453125" style="47" customWidth="1"/>
    <col min="5380" max="5380" width="19.453125" style="47" bestFit="1" customWidth="1"/>
    <col min="5381" max="5382" width="9" style="47"/>
    <col min="5383" max="5383" width="2.90625" style="47" customWidth="1"/>
    <col min="5384" max="5384" width="98.453125" style="47" customWidth="1"/>
    <col min="5385" max="5632" width="9" style="47"/>
    <col min="5633" max="5633" width="10" style="47" customWidth="1"/>
    <col min="5634" max="5634" width="14.453125" style="47" customWidth="1"/>
    <col min="5635" max="5635" width="19.453125" style="47" customWidth="1"/>
    <col min="5636" max="5636" width="19.453125" style="47" bestFit="1" customWidth="1"/>
    <col min="5637" max="5638" width="9" style="47"/>
    <col min="5639" max="5639" width="2.90625" style="47" customWidth="1"/>
    <col min="5640" max="5640" width="98.453125" style="47" customWidth="1"/>
    <col min="5641" max="5888" width="9" style="47"/>
    <col min="5889" max="5889" width="10" style="47" customWidth="1"/>
    <col min="5890" max="5890" width="14.453125" style="47" customWidth="1"/>
    <col min="5891" max="5891" width="19.453125" style="47" customWidth="1"/>
    <col min="5892" max="5892" width="19.453125" style="47" bestFit="1" customWidth="1"/>
    <col min="5893" max="5894" width="9" style="47"/>
    <col min="5895" max="5895" width="2.90625" style="47" customWidth="1"/>
    <col min="5896" max="5896" width="98.453125" style="47" customWidth="1"/>
    <col min="5897" max="6144" width="9" style="47"/>
    <col min="6145" max="6145" width="10" style="47" customWidth="1"/>
    <col min="6146" max="6146" width="14.453125" style="47" customWidth="1"/>
    <col min="6147" max="6147" width="19.453125" style="47" customWidth="1"/>
    <col min="6148" max="6148" width="19.453125" style="47" bestFit="1" customWidth="1"/>
    <col min="6149" max="6150" width="9" style="47"/>
    <col min="6151" max="6151" width="2.90625" style="47" customWidth="1"/>
    <col min="6152" max="6152" width="98.453125" style="47" customWidth="1"/>
    <col min="6153" max="6400" width="9" style="47"/>
    <col min="6401" max="6401" width="10" style="47" customWidth="1"/>
    <col min="6402" max="6402" width="14.453125" style="47" customWidth="1"/>
    <col min="6403" max="6403" width="19.453125" style="47" customWidth="1"/>
    <col min="6404" max="6404" width="19.453125" style="47" bestFit="1" customWidth="1"/>
    <col min="6405" max="6406" width="9" style="47"/>
    <col min="6407" max="6407" width="2.90625" style="47" customWidth="1"/>
    <col min="6408" max="6408" width="98.453125" style="47" customWidth="1"/>
    <col min="6409" max="6656" width="9" style="47"/>
    <col min="6657" max="6657" width="10" style="47" customWidth="1"/>
    <col min="6658" max="6658" width="14.453125" style="47" customWidth="1"/>
    <col min="6659" max="6659" width="19.453125" style="47" customWidth="1"/>
    <col min="6660" max="6660" width="19.453125" style="47" bestFit="1" customWidth="1"/>
    <col min="6661" max="6662" width="9" style="47"/>
    <col min="6663" max="6663" width="2.90625" style="47" customWidth="1"/>
    <col min="6664" max="6664" width="98.453125" style="47" customWidth="1"/>
    <col min="6665" max="6912" width="9" style="47"/>
    <col min="6913" max="6913" width="10" style="47" customWidth="1"/>
    <col min="6914" max="6914" width="14.453125" style="47" customWidth="1"/>
    <col min="6915" max="6915" width="19.453125" style="47" customWidth="1"/>
    <col min="6916" max="6916" width="19.453125" style="47" bestFit="1" customWidth="1"/>
    <col min="6917" max="6918" width="9" style="47"/>
    <col min="6919" max="6919" width="2.90625" style="47" customWidth="1"/>
    <col min="6920" max="6920" width="98.453125" style="47" customWidth="1"/>
    <col min="6921" max="7168" width="9" style="47"/>
    <col min="7169" max="7169" width="10" style="47" customWidth="1"/>
    <col min="7170" max="7170" width="14.453125" style="47" customWidth="1"/>
    <col min="7171" max="7171" width="19.453125" style="47" customWidth="1"/>
    <col min="7172" max="7172" width="19.453125" style="47" bestFit="1" customWidth="1"/>
    <col min="7173" max="7174" width="9" style="47"/>
    <col min="7175" max="7175" width="2.90625" style="47" customWidth="1"/>
    <col min="7176" max="7176" width="98.453125" style="47" customWidth="1"/>
    <col min="7177" max="7424" width="9" style="47"/>
    <col min="7425" max="7425" width="10" style="47" customWidth="1"/>
    <col min="7426" max="7426" width="14.453125" style="47" customWidth="1"/>
    <col min="7427" max="7427" width="19.453125" style="47" customWidth="1"/>
    <col min="7428" max="7428" width="19.453125" style="47" bestFit="1" customWidth="1"/>
    <col min="7429" max="7430" width="9" style="47"/>
    <col min="7431" max="7431" width="2.90625" style="47" customWidth="1"/>
    <col min="7432" max="7432" width="98.453125" style="47" customWidth="1"/>
    <col min="7433" max="7680" width="9" style="47"/>
    <col min="7681" max="7681" width="10" style="47" customWidth="1"/>
    <col min="7682" max="7682" width="14.453125" style="47" customWidth="1"/>
    <col min="7683" max="7683" width="19.453125" style="47" customWidth="1"/>
    <col min="7684" max="7684" width="19.453125" style="47" bestFit="1" customWidth="1"/>
    <col min="7685" max="7686" width="9" style="47"/>
    <col min="7687" max="7687" width="2.90625" style="47" customWidth="1"/>
    <col min="7688" max="7688" width="98.453125" style="47" customWidth="1"/>
    <col min="7689" max="7936" width="9" style="47"/>
    <col min="7937" max="7937" width="10" style="47" customWidth="1"/>
    <col min="7938" max="7938" width="14.453125" style="47" customWidth="1"/>
    <col min="7939" max="7939" width="19.453125" style="47" customWidth="1"/>
    <col min="7940" max="7940" width="19.453125" style="47" bestFit="1" customWidth="1"/>
    <col min="7941" max="7942" width="9" style="47"/>
    <col min="7943" max="7943" width="2.90625" style="47" customWidth="1"/>
    <col min="7944" max="7944" width="98.453125" style="47" customWidth="1"/>
    <col min="7945" max="8192" width="9" style="47"/>
    <col min="8193" max="8193" width="10" style="47" customWidth="1"/>
    <col min="8194" max="8194" width="14.453125" style="47" customWidth="1"/>
    <col min="8195" max="8195" width="19.453125" style="47" customWidth="1"/>
    <col min="8196" max="8196" width="19.453125" style="47" bestFit="1" customWidth="1"/>
    <col min="8197" max="8198" width="9" style="47"/>
    <col min="8199" max="8199" width="2.90625" style="47" customWidth="1"/>
    <col min="8200" max="8200" width="98.453125" style="47" customWidth="1"/>
    <col min="8201" max="8448" width="9" style="47"/>
    <col min="8449" max="8449" width="10" style="47" customWidth="1"/>
    <col min="8450" max="8450" width="14.453125" style="47" customWidth="1"/>
    <col min="8451" max="8451" width="19.453125" style="47" customWidth="1"/>
    <col min="8452" max="8452" width="19.453125" style="47" bestFit="1" customWidth="1"/>
    <col min="8453" max="8454" width="9" style="47"/>
    <col min="8455" max="8455" width="2.90625" style="47" customWidth="1"/>
    <col min="8456" max="8456" width="98.453125" style="47" customWidth="1"/>
    <col min="8457" max="8704" width="9" style="47"/>
    <col min="8705" max="8705" width="10" style="47" customWidth="1"/>
    <col min="8706" max="8706" width="14.453125" style="47" customWidth="1"/>
    <col min="8707" max="8707" width="19.453125" style="47" customWidth="1"/>
    <col min="8708" max="8708" width="19.453125" style="47" bestFit="1" customWidth="1"/>
    <col min="8709" max="8710" width="9" style="47"/>
    <col min="8711" max="8711" width="2.90625" style="47" customWidth="1"/>
    <col min="8712" max="8712" width="98.453125" style="47" customWidth="1"/>
    <col min="8713" max="8960" width="9" style="47"/>
    <col min="8961" max="8961" width="10" style="47" customWidth="1"/>
    <col min="8962" max="8962" width="14.453125" style="47" customWidth="1"/>
    <col min="8963" max="8963" width="19.453125" style="47" customWidth="1"/>
    <col min="8964" max="8964" width="19.453125" style="47" bestFit="1" customWidth="1"/>
    <col min="8965" max="8966" width="9" style="47"/>
    <col min="8967" max="8967" width="2.90625" style="47" customWidth="1"/>
    <col min="8968" max="8968" width="98.453125" style="47" customWidth="1"/>
    <col min="8969" max="9216" width="9" style="47"/>
    <col min="9217" max="9217" width="10" style="47" customWidth="1"/>
    <col min="9218" max="9218" width="14.453125" style="47" customWidth="1"/>
    <col min="9219" max="9219" width="19.453125" style="47" customWidth="1"/>
    <col min="9220" max="9220" width="19.453125" style="47" bestFit="1" customWidth="1"/>
    <col min="9221" max="9222" width="9" style="47"/>
    <col min="9223" max="9223" width="2.90625" style="47" customWidth="1"/>
    <col min="9224" max="9224" width="98.453125" style="47" customWidth="1"/>
    <col min="9225" max="9472" width="9" style="47"/>
    <col min="9473" max="9473" width="10" style="47" customWidth="1"/>
    <col min="9474" max="9474" width="14.453125" style="47" customWidth="1"/>
    <col min="9475" max="9475" width="19.453125" style="47" customWidth="1"/>
    <col min="9476" max="9476" width="19.453125" style="47" bestFit="1" customWidth="1"/>
    <col min="9477" max="9478" width="9" style="47"/>
    <col min="9479" max="9479" width="2.90625" style="47" customWidth="1"/>
    <col min="9480" max="9480" width="98.453125" style="47" customWidth="1"/>
    <col min="9481" max="9728" width="9" style="47"/>
    <col min="9729" max="9729" width="10" style="47" customWidth="1"/>
    <col min="9730" max="9730" width="14.453125" style="47" customWidth="1"/>
    <col min="9731" max="9731" width="19.453125" style="47" customWidth="1"/>
    <col min="9732" max="9732" width="19.453125" style="47" bestFit="1" customWidth="1"/>
    <col min="9733" max="9734" width="9" style="47"/>
    <col min="9735" max="9735" width="2.90625" style="47" customWidth="1"/>
    <col min="9736" max="9736" width="98.453125" style="47" customWidth="1"/>
    <col min="9737" max="9984" width="9" style="47"/>
    <col min="9985" max="9985" width="10" style="47" customWidth="1"/>
    <col min="9986" max="9986" width="14.453125" style="47" customWidth="1"/>
    <col min="9987" max="9987" width="19.453125" style="47" customWidth="1"/>
    <col min="9988" max="9988" width="19.453125" style="47" bestFit="1" customWidth="1"/>
    <col min="9989" max="9990" width="9" style="47"/>
    <col min="9991" max="9991" width="2.90625" style="47" customWidth="1"/>
    <col min="9992" max="9992" width="98.453125" style="47" customWidth="1"/>
    <col min="9993" max="10240" width="9" style="47"/>
    <col min="10241" max="10241" width="10" style="47" customWidth="1"/>
    <col min="10242" max="10242" width="14.453125" style="47" customWidth="1"/>
    <col min="10243" max="10243" width="19.453125" style="47" customWidth="1"/>
    <col min="10244" max="10244" width="19.453125" style="47" bestFit="1" customWidth="1"/>
    <col min="10245" max="10246" width="9" style="47"/>
    <col min="10247" max="10247" width="2.90625" style="47" customWidth="1"/>
    <col min="10248" max="10248" width="98.453125" style="47" customWidth="1"/>
    <col min="10249" max="10496" width="9" style="47"/>
    <col min="10497" max="10497" width="10" style="47" customWidth="1"/>
    <col min="10498" max="10498" width="14.453125" style="47" customWidth="1"/>
    <col min="10499" max="10499" width="19.453125" style="47" customWidth="1"/>
    <col min="10500" max="10500" width="19.453125" style="47" bestFit="1" customWidth="1"/>
    <col min="10501" max="10502" width="9" style="47"/>
    <col min="10503" max="10503" width="2.90625" style="47" customWidth="1"/>
    <col min="10504" max="10504" width="98.453125" style="47" customWidth="1"/>
    <col min="10505" max="10752" width="9" style="47"/>
    <col min="10753" max="10753" width="10" style="47" customWidth="1"/>
    <col min="10754" max="10754" width="14.453125" style="47" customWidth="1"/>
    <col min="10755" max="10755" width="19.453125" style="47" customWidth="1"/>
    <col min="10756" max="10756" width="19.453125" style="47" bestFit="1" customWidth="1"/>
    <col min="10757" max="10758" width="9" style="47"/>
    <col min="10759" max="10759" width="2.90625" style="47" customWidth="1"/>
    <col min="10760" max="10760" width="98.453125" style="47" customWidth="1"/>
    <col min="10761" max="11008" width="9" style="47"/>
    <col min="11009" max="11009" width="10" style="47" customWidth="1"/>
    <col min="11010" max="11010" width="14.453125" style="47" customWidth="1"/>
    <col min="11011" max="11011" width="19.453125" style="47" customWidth="1"/>
    <col min="11012" max="11012" width="19.453125" style="47" bestFit="1" customWidth="1"/>
    <col min="11013" max="11014" width="9" style="47"/>
    <col min="11015" max="11015" width="2.90625" style="47" customWidth="1"/>
    <col min="11016" max="11016" width="98.453125" style="47" customWidth="1"/>
    <col min="11017" max="11264" width="9" style="47"/>
    <col min="11265" max="11265" width="10" style="47" customWidth="1"/>
    <col min="11266" max="11266" width="14.453125" style="47" customWidth="1"/>
    <col min="11267" max="11267" width="19.453125" style="47" customWidth="1"/>
    <col min="11268" max="11268" width="19.453125" style="47" bestFit="1" customWidth="1"/>
    <col min="11269" max="11270" width="9" style="47"/>
    <col min="11271" max="11271" width="2.90625" style="47" customWidth="1"/>
    <col min="11272" max="11272" width="98.453125" style="47" customWidth="1"/>
    <col min="11273" max="11520" width="9" style="47"/>
    <col min="11521" max="11521" width="10" style="47" customWidth="1"/>
    <col min="11522" max="11522" width="14.453125" style="47" customWidth="1"/>
    <col min="11523" max="11523" width="19.453125" style="47" customWidth="1"/>
    <col min="11524" max="11524" width="19.453125" style="47" bestFit="1" customWidth="1"/>
    <col min="11525" max="11526" width="9" style="47"/>
    <col min="11527" max="11527" width="2.90625" style="47" customWidth="1"/>
    <col min="11528" max="11528" width="98.453125" style="47" customWidth="1"/>
    <col min="11529" max="11776" width="9" style="47"/>
    <col min="11777" max="11777" width="10" style="47" customWidth="1"/>
    <col min="11778" max="11778" width="14.453125" style="47" customWidth="1"/>
    <col min="11779" max="11779" width="19.453125" style="47" customWidth="1"/>
    <col min="11780" max="11780" width="19.453125" style="47" bestFit="1" customWidth="1"/>
    <col min="11781" max="11782" width="9" style="47"/>
    <col min="11783" max="11783" width="2.90625" style="47" customWidth="1"/>
    <col min="11784" max="11784" width="98.453125" style="47" customWidth="1"/>
    <col min="11785" max="12032" width="9" style="47"/>
    <col min="12033" max="12033" width="10" style="47" customWidth="1"/>
    <col min="12034" max="12034" width="14.453125" style="47" customWidth="1"/>
    <col min="12035" max="12035" width="19.453125" style="47" customWidth="1"/>
    <col min="12036" max="12036" width="19.453125" style="47" bestFit="1" customWidth="1"/>
    <col min="12037" max="12038" width="9" style="47"/>
    <col min="12039" max="12039" width="2.90625" style="47" customWidth="1"/>
    <col min="12040" max="12040" width="98.453125" style="47" customWidth="1"/>
    <col min="12041" max="12288" width="9" style="47"/>
    <col min="12289" max="12289" width="10" style="47" customWidth="1"/>
    <col min="12290" max="12290" width="14.453125" style="47" customWidth="1"/>
    <col min="12291" max="12291" width="19.453125" style="47" customWidth="1"/>
    <col min="12292" max="12292" width="19.453125" style="47" bestFit="1" customWidth="1"/>
    <col min="12293" max="12294" width="9" style="47"/>
    <col min="12295" max="12295" width="2.90625" style="47" customWidth="1"/>
    <col min="12296" max="12296" width="98.453125" style="47" customWidth="1"/>
    <col min="12297" max="12544" width="9" style="47"/>
    <col min="12545" max="12545" width="10" style="47" customWidth="1"/>
    <col min="12546" max="12546" width="14.453125" style="47" customWidth="1"/>
    <col min="12547" max="12547" width="19.453125" style="47" customWidth="1"/>
    <col min="12548" max="12548" width="19.453125" style="47" bestFit="1" customWidth="1"/>
    <col min="12549" max="12550" width="9" style="47"/>
    <col min="12551" max="12551" width="2.90625" style="47" customWidth="1"/>
    <col min="12552" max="12552" width="98.453125" style="47" customWidth="1"/>
    <col min="12553" max="12800" width="9" style="47"/>
    <col min="12801" max="12801" width="10" style="47" customWidth="1"/>
    <col min="12802" max="12802" width="14.453125" style="47" customWidth="1"/>
    <col min="12803" max="12803" width="19.453125" style="47" customWidth="1"/>
    <col min="12804" max="12804" width="19.453125" style="47" bestFit="1" customWidth="1"/>
    <col min="12805" max="12806" width="9" style="47"/>
    <col min="12807" max="12807" width="2.90625" style="47" customWidth="1"/>
    <col min="12808" max="12808" width="98.453125" style="47" customWidth="1"/>
    <col min="12809" max="13056" width="9" style="47"/>
    <col min="13057" max="13057" width="10" style="47" customWidth="1"/>
    <col min="13058" max="13058" width="14.453125" style="47" customWidth="1"/>
    <col min="13059" max="13059" width="19.453125" style="47" customWidth="1"/>
    <col min="13060" max="13060" width="19.453125" style="47" bestFit="1" customWidth="1"/>
    <col min="13061" max="13062" width="9" style="47"/>
    <col min="13063" max="13063" width="2.90625" style="47" customWidth="1"/>
    <col min="13064" max="13064" width="98.453125" style="47" customWidth="1"/>
    <col min="13065" max="13312" width="9" style="47"/>
    <col min="13313" max="13313" width="10" style="47" customWidth="1"/>
    <col min="13314" max="13314" width="14.453125" style="47" customWidth="1"/>
    <col min="13315" max="13315" width="19.453125" style="47" customWidth="1"/>
    <col min="13316" max="13316" width="19.453125" style="47" bestFit="1" customWidth="1"/>
    <col min="13317" max="13318" width="9" style="47"/>
    <col min="13319" max="13319" width="2.90625" style="47" customWidth="1"/>
    <col min="13320" max="13320" width="98.453125" style="47" customWidth="1"/>
    <col min="13321" max="13568" width="9" style="47"/>
    <col min="13569" max="13569" width="10" style="47" customWidth="1"/>
    <col min="13570" max="13570" width="14.453125" style="47" customWidth="1"/>
    <col min="13571" max="13571" width="19.453125" style="47" customWidth="1"/>
    <col min="13572" max="13572" width="19.453125" style="47" bestFit="1" customWidth="1"/>
    <col min="13573" max="13574" width="9" style="47"/>
    <col min="13575" max="13575" width="2.90625" style="47" customWidth="1"/>
    <col min="13576" max="13576" width="98.453125" style="47" customWidth="1"/>
    <col min="13577" max="13824" width="9" style="47"/>
    <col min="13825" max="13825" width="10" style="47" customWidth="1"/>
    <col min="13826" max="13826" width="14.453125" style="47" customWidth="1"/>
    <col min="13827" max="13827" width="19.453125" style="47" customWidth="1"/>
    <col min="13828" max="13828" width="19.453125" style="47" bestFit="1" customWidth="1"/>
    <col min="13829" max="13830" width="9" style="47"/>
    <col min="13831" max="13831" width="2.90625" style="47" customWidth="1"/>
    <col min="13832" max="13832" width="98.453125" style="47" customWidth="1"/>
    <col min="13833" max="14080" width="9" style="47"/>
    <col min="14081" max="14081" width="10" style="47" customWidth="1"/>
    <col min="14082" max="14082" width="14.453125" style="47" customWidth="1"/>
    <col min="14083" max="14083" width="19.453125" style="47" customWidth="1"/>
    <col min="14084" max="14084" width="19.453125" style="47" bestFit="1" customWidth="1"/>
    <col min="14085" max="14086" width="9" style="47"/>
    <col min="14087" max="14087" width="2.90625" style="47" customWidth="1"/>
    <col min="14088" max="14088" width="98.453125" style="47" customWidth="1"/>
    <col min="14089" max="14336" width="9" style="47"/>
    <col min="14337" max="14337" width="10" style="47" customWidth="1"/>
    <col min="14338" max="14338" width="14.453125" style="47" customWidth="1"/>
    <col min="14339" max="14339" width="19.453125" style="47" customWidth="1"/>
    <col min="14340" max="14340" width="19.453125" style="47" bestFit="1" customWidth="1"/>
    <col min="14341" max="14342" width="9" style="47"/>
    <col min="14343" max="14343" width="2.90625" style="47" customWidth="1"/>
    <col min="14344" max="14344" width="98.453125" style="47" customWidth="1"/>
    <col min="14345" max="14592" width="9" style="47"/>
    <col min="14593" max="14593" width="10" style="47" customWidth="1"/>
    <col min="14594" max="14594" width="14.453125" style="47" customWidth="1"/>
    <col min="14595" max="14595" width="19.453125" style="47" customWidth="1"/>
    <col min="14596" max="14596" width="19.453125" style="47" bestFit="1" customWidth="1"/>
    <col min="14597" max="14598" width="9" style="47"/>
    <col min="14599" max="14599" width="2.90625" style="47" customWidth="1"/>
    <col min="14600" max="14600" width="98.453125" style="47" customWidth="1"/>
    <col min="14601" max="14848" width="9" style="47"/>
    <col min="14849" max="14849" width="10" style="47" customWidth="1"/>
    <col min="14850" max="14850" width="14.453125" style="47" customWidth="1"/>
    <col min="14851" max="14851" width="19.453125" style="47" customWidth="1"/>
    <col min="14852" max="14852" width="19.453125" style="47" bestFit="1" customWidth="1"/>
    <col min="14853" max="14854" width="9" style="47"/>
    <col min="14855" max="14855" width="2.90625" style="47" customWidth="1"/>
    <col min="14856" max="14856" width="98.453125" style="47" customWidth="1"/>
    <col min="14857" max="15104" width="9" style="47"/>
    <col min="15105" max="15105" width="10" style="47" customWidth="1"/>
    <col min="15106" max="15106" width="14.453125" style="47" customWidth="1"/>
    <col min="15107" max="15107" width="19.453125" style="47" customWidth="1"/>
    <col min="15108" max="15108" width="19.453125" style="47" bestFit="1" customWidth="1"/>
    <col min="15109" max="15110" width="9" style="47"/>
    <col min="15111" max="15111" width="2.90625" style="47" customWidth="1"/>
    <col min="15112" max="15112" width="98.453125" style="47" customWidth="1"/>
    <col min="15113" max="15360" width="9" style="47"/>
    <col min="15361" max="15361" width="10" style="47" customWidth="1"/>
    <col min="15362" max="15362" width="14.453125" style="47" customWidth="1"/>
    <col min="15363" max="15363" width="19.453125" style="47" customWidth="1"/>
    <col min="15364" max="15364" width="19.453125" style="47" bestFit="1" customWidth="1"/>
    <col min="15365" max="15366" width="9" style="47"/>
    <col min="15367" max="15367" width="2.90625" style="47" customWidth="1"/>
    <col min="15368" max="15368" width="98.453125" style="47" customWidth="1"/>
    <col min="15369" max="15616" width="9" style="47"/>
    <col min="15617" max="15617" width="10" style="47" customWidth="1"/>
    <col min="15618" max="15618" width="14.453125" style="47" customWidth="1"/>
    <col min="15619" max="15619" width="19.453125" style="47" customWidth="1"/>
    <col min="15620" max="15620" width="19.453125" style="47" bestFit="1" customWidth="1"/>
    <col min="15621" max="15622" width="9" style="47"/>
    <col min="15623" max="15623" width="2.90625" style="47" customWidth="1"/>
    <col min="15624" max="15624" width="98.453125" style="47" customWidth="1"/>
    <col min="15625" max="15872" width="9" style="47"/>
    <col min="15873" max="15873" width="10" style="47" customWidth="1"/>
    <col min="15874" max="15874" width="14.453125" style="47" customWidth="1"/>
    <col min="15875" max="15875" width="19.453125" style="47" customWidth="1"/>
    <col min="15876" max="15876" width="19.453125" style="47" bestFit="1" customWidth="1"/>
    <col min="15877" max="15878" width="9" style="47"/>
    <col min="15879" max="15879" width="2.90625" style="47" customWidth="1"/>
    <col min="15880" max="15880" width="98.453125" style="47" customWidth="1"/>
    <col min="15881" max="16128" width="9" style="47"/>
    <col min="16129" max="16129" width="10" style="47" customWidth="1"/>
    <col min="16130" max="16130" width="14.453125" style="47" customWidth="1"/>
    <col min="16131" max="16131" width="19.453125" style="47" customWidth="1"/>
    <col min="16132" max="16132" width="19.453125" style="47" bestFit="1" customWidth="1"/>
    <col min="16133" max="16134" width="9" style="47"/>
    <col min="16135" max="16135" width="2.90625" style="47" customWidth="1"/>
    <col min="16136" max="16136" width="98.453125" style="47" customWidth="1"/>
    <col min="16137" max="16384" width="9" style="47"/>
  </cols>
  <sheetData>
    <row r="1" spans="1:8" ht="19" x14ac:dyDescent="0.2">
      <c r="A1" s="45" t="s">
        <v>62</v>
      </c>
      <c r="B1" s="45"/>
      <c r="C1" s="45"/>
      <c r="D1" s="46" t="s">
        <v>63</v>
      </c>
      <c r="E1" s="45"/>
      <c r="F1" s="45"/>
    </row>
    <row r="2" spans="1:8" x14ac:dyDescent="0.2">
      <c r="A2" s="45" t="s">
        <v>64</v>
      </c>
      <c r="B2" s="48" t="s">
        <v>110</v>
      </c>
      <c r="C2" s="45"/>
      <c r="D2" s="45"/>
      <c r="E2" s="45"/>
      <c r="F2" s="45"/>
    </row>
    <row r="3" spans="1:8" x14ac:dyDescent="0.2">
      <c r="A3" s="45" t="s">
        <v>65</v>
      </c>
      <c r="B3" s="48" t="s">
        <v>66</v>
      </c>
      <c r="C3" s="45"/>
      <c r="D3" s="45"/>
      <c r="E3" s="45"/>
      <c r="F3" s="45"/>
    </row>
    <row r="4" spans="1:8" x14ac:dyDescent="0.2">
      <c r="A4" s="45" t="s">
        <v>67</v>
      </c>
      <c r="B4" s="48" t="s">
        <v>111</v>
      </c>
      <c r="C4" s="45"/>
      <c r="D4" s="45"/>
      <c r="E4" s="45"/>
      <c r="F4" s="45"/>
    </row>
    <row r="5" spans="1:8" x14ac:dyDescent="0.2">
      <c r="A5" s="45" t="s">
        <v>68</v>
      </c>
      <c r="B5" s="48" t="s">
        <v>112</v>
      </c>
      <c r="C5" s="45"/>
      <c r="D5" s="45"/>
      <c r="E5" s="45"/>
      <c r="F5" s="45"/>
    </row>
    <row r="6" spans="1:8" x14ac:dyDescent="0.2">
      <c r="A6" s="45"/>
      <c r="B6" s="48" t="s">
        <v>6</v>
      </c>
      <c r="C6" s="48" t="s">
        <v>10</v>
      </c>
      <c r="D6" s="48" t="s">
        <v>69</v>
      </c>
      <c r="E6" s="48" t="s">
        <v>70</v>
      </c>
      <c r="F6" s="48"/>
      <c r="G6" s="47" t="s">
        <v>71</v>
      </c>
      <c r="H6" s="45" t="s">
        <v>72</v>
      </c>
    </row>
    <row r="7" spans="1:8" x14ac:dyDescent="0.2">
      <c r="A7" s="45"/>
      <c r="B7" s="48" t="s">
        <v>0</v>
      </c>
      <c r="C7" s="45" t="s">
        <v>9</v>
      </c>
      <c r="D7" s="45" t="s">
        <v>69</v>
      </c>
      <c r="E7" s="45" t="s">
        <v>73</v>
      </c>
      <c r="F7" s="45"/>
    </row>
    <row r="8" spans="1:8" x14ac:dyDescent="0.2">
      <c r="A8" s="45"/>
      <c r="B8" s="48" t="s">
        <v>8</v>
      </c>
      <c r="C8" s="45" t="s">
        <v>12</v>
      </c>
      <c r="D8" s="45" t="s">
        <v>74</v>
      </c>
      <c r="E8" s="45" t="s">
        <v>70</v>
      </c>
      <c r="F8" s="45"/>
    </row>
    <row r="9" spans="1:8" x14ac:dyDescent="0.2">
      <c r="A9" s="45"/>
      <c r="B9" s="48" t="s">
        <v>7</v>
      </c>
      <c r="C9" s="45" t="s">
        <v>11</v>
      </c>
      <c r="D9" s="45" t="s">
        <v>74</v>
      </c>
      <c r="E9" s="45" t="s">
        <v>73</v>
      </c>
      <c r="F9" s="45"/>
    </row>
    <row r="10" spans="1:8" x14ac:dyDescent="0.2">
      <c r="A10" s="49" t="s">
        <v>1</v>
      </c>
      <c r="B10" s="49" t="s">
        <v>75</v>
      </c>
      <c r="C10" s="49" t="s">
        <v>4</v>
      </c>
      <c r="D10" s="49" t="s">
        <v>76</v>
      </c>
      <c r="E10" s="49" t="s">
        <v>77</v>
      </c>
      <c r="F10" s="49" t="s">
        <v>78</v>
      </c>
      <c r="H10" s="47" t="s">
        <v>79</v>
      </c>
    </row>
    <row r="11" spans="1:8" x14ac:dyDescent="0.2">
      <c r="A11" s="50" t="s">
        <v>6</v>
      </c>
      <c r="B11" s="50" t="s">
        <v>80</v>
      </c>
      <c r="C11" s="50" t="s">
        <v>5</v>
      </c>
      <c r="D11" s="50" t="s">
        <v>113</v>
      </c>
      <c r="E11" s="50" t="s">
        <v>81</v>
      </c>
      <c r="F11" s="50"/>
      <c r="G11" s="47" t="s">
        <v>82</v>
      </c>
      <c r="H11" s="45" t="s">
        <v>83</v>
      </c>
    </row>
    <row r="12" spans="1:8" x14ac:dyDescent="0.2">
      <c r="A12" s="50" t="s">
        <v>6</v>
      </c>
      <c r="B12" s="50" t="s">
        <v>84</v>
      </c>
      <c r="C12" s="50" t="s">
        <v>85</v>
      </c>
      <c r="D12" s="50" t="s">
        <v>113</v>
      </c>
      <c r="E12" s="50" t="s">
        <v>81</v>
      </c>
      <c r="F12" s="50"/>
      <c r="G12" s="47" t="s">
        <v>86</v>
      </c>
      <c r="H12" s="47" t="s">
        <v>87</v>
      </c>
    </row>
    <row r="13" spans="1:8" x14ac:dyDescent="0.2">
      <c r="A13" s="50" t="s">
        <v>0</v>
      </c>
      <c r="B13" s="50" t="s">
        <v>80</v>
      </c>
      <c r="C13" s="50" t="s">
        <v>88</v>
      </c>
      <c r="D13" s="50" t="s">
        <v>113</v>
      </c>
      <c r="E13" s="50" t="s">
        <v>81</v>
      </c>
      <c r="F13" s="50"/>
      <c r="G13" s="47" t="s">
        <v>89</v>
      </c>
      <c r="H13" s="47" t="s">
        <v>90</v>
      </c>
    </row>
    <row r="14" spans="1:8" x14ac:dyDescent="0.2">
      <c r="A14" s="50" t="s">
        <v>0</v>
      </c>
      <c r="B14" s="50" t="s">
        <v>84</v>
      </c>
      <c r="C14" s="50" t="s">
        <v>91</v>
      </c>
      <c r="D14" s="50" t="s">
        <v>113</v>
      </c>
      <c r="E14" s="50" t="s">
        <v>92</v>
      </c>
      <c r="F14" s="50"/>
      <c r="G14" s="47" t="s">
        <v>93</v>
      </c>
      <c r="H14" s="47" t="s">
        <v>94</v>
      </c>
    </row>
    <row r="15" spans="1:8" x14ac:dyDescent="0.2">
      <c r="A15" s="50" t="s">
        <v>8</v>
      </c>
      <c r="B15" s="50" t="s">
        <v>95</v>
      </c>
      <c r="C15" s="50" t="s">
        <v>96</v>
      </c>
      <c r="D15" s="50" t="s">
        <v>113</v>
      </c>
      <c r="E15" s="50" t="s">
        <v>81</v>
      </c>
      <c r="F15" s="50"/>
      <c r="G15" s="47" t="s">
        <v>97</v>
      </c>
      <c r="H15" s="45" t="s">
        <v>98</v>
      </c>
    </row>
    <row r="16" spans="1:8" x14ac:dyDescent="0.2">
      <c r="A16" s="50" t="s">
        <v>8</v>
      </c>
      <c r="B16" s="50" t="s">
        <v>99</v>
      </c>
      <c r="C16" s="50" t="s">
        <v>100</v>
      </c>
      <c r="D16" s="50" t="s">
        <v>113</v>
      </c>
      <c r="E16" s="50" t="s">
        <v>81</v>
      </c>
      <c r="F16" s="50"/>
      <c r="H16" s="47" t="s">
        <v>101</v>
      </c>
    </row>
    <row r="17" spans="1:8" x14ac:dyDescent="0.2">
      <c r="A17" s="50" t="s">
        <v>7</v>
      </c>
      <c r="B17" s="50" t="s">
        <v>95</v>
      </c>
      <c r="C17" s="50" t="s">
        <v>102</v>
      </c>
      <c r="D17" s="50" t="s">
        <v>113</v>
      </c>
      <c r="E17" s="50" t="s">
        <v>81</v>
      </c>
      <c r="F17" s="50"/>
      <c r="G17" s="47" t="s">
        <v>103</v>
      </c>
      <c r="H17" s="47" t="s">
        <v>104</v>
      </c>
    </row>
    <row r="18" spans="1:8" x14ac:dyDescent="0.2">
      <c r="A18" s="50" t="s">
        <v>7</v>
      </c>
      <c r="B18" s="50" t="s">
        <v>99</v>
      </c>
      <c r="C18" s="50" t="s">
        <v>105</v>
      </c>
      <c r="D18" s="50" t="s">
        <v>113</v>
      </c>
      <c r="E18" s="50" t="s">
        <v>92</v>
      </c>
      <c r="F18" s="50"/>
      <c r="G18" s="47" t="s">
        <v>106</v>
      </c>
      <c r="H18" s="45" t="s">
        <v>107</v>
      </c>
    </row>
    <row r="19" spans="1:8" x14ac:dyDescent="0.2">
      <c r="A19" s="50"/>
      <c r="B19" s="50"/>
      <c r="C19" s="50"/>
      <c r="D19" s="50"/>
      <c r="E19" s="50"/>
      <c r="F19" s="50"/>
      <c r="H19" s="47" t="s">
        <v>108</v>
      </c>
    </row>
    <row r="20" spans="1:8" x14ac:dyDescent="0.2">
      <c r="A20" s="50"/>
      <c r="B20" s="50"/>
      <c r="C20" s="50"/>
      <c r="D20" s="50"/>
      <c r="E20" s="50"/>
      <c r="F20" s="50"/>
    </row>
    <row r="21" spans="1:8" x14ac:dyDescent="0.2">
      <c r="A21" s="50"/>
      <c r="B21" s="50"/>
      <c r="C21" s="50"/>
      <c r="D21" s="50"/>
      <c r="E21" s="50"/>
      <c r="F21" s="50"/>
    </row>
    <row r="22" spans="1:8" x14ac:dyDescent="0.2">
      <c r="A22" s="50"/>
      <c r="B22" s="50"/>
      <c r="C22" s="50"/>
      <c r="D22" s="50"/>
      <c r="E22" s="50"/>
      <c r="F22" s="50"/>
    </row>
    <row r="23" spans="1:8" x14ac:dyDescent="0.2">
      <c r="A23" s="50"/>
      <c r="B23" s="50"/>
      <c r="C23" s="50"/>
      <c r="D23" s="50"/>
      <c r="E23" s="50"/>
      <c r="F23" s="50"/>
      <c r="H23" s="47" t="s">
        <v>109</v>
      </c>
    </row>
    <row r="24" spans="1:8" x14ac:dyDescent="0.2">
      <c r="A24" s="50"/>
      <c r="B24" s="50"/>
      <c r="C24" s="50"/>
      <c r="D24" s="50"/>
      <c r="E24" s="50"/>
      <c r="F24" s="50"/>
    </row>
    <row r="25" spans="1:8" x14ac:dyDescent="0.2">
      <c r="A25" s="50"/>
      <c r="B25" s="50"/>
      <c r="C25" s="50"/>
      <c r="D25" s="50"/>
      <c r="E25" s="50"/>
      <c r="F25" s="50"/>
    </row>
    <row r="26" spans="1:8" x14ac:dyDescent="0.2">
      <c r="A26" s="50"/>
      <c r="B26" s="50"/>
      <c r="C26" s="50"/>
      <c r="D26" s="50"/>
      <c r="E26" s="50"/>
      <c r="F26" s="50"/>
    </row>
    <row r="27" spans="1:8" x14ac:dyDescent="0.2">
      <c r="A27" s="50"/>
      <c r="B27" s="50"/>
      <c r="C27" s="50"/>
      <c r="D27" s="50"/>
      <c r="E27" s="50"/>
      <c r="F27" s="50"/>
    </row>
    <row r="28" spans="1:8" x14ac:dyDescent="0.2">
      <c r="A28" s="50"/>
      <c r="B28" s="50"/>
      <c r="C28" s="50"/>
      <c r="D28" s="50"/>
      <c r="E28" s="50"/>
      <c r="F28" s="50"/>
    </row>
    <row r="29" spans="1:8" x14ac:dyDescent="0.2">
      <c r="A29" s="50"/>
      <c r="B29" s="50"/>
      <c r="C29" s="50"/>
      <c r="D29" s="50"/>
      <c r="E29" s="50"/>
      <c r="F29" s="50"/>
    </row>
    <row r="30" spans="1:8" x14ac:dyDescent="0.2">
      <c r="A30" s="50"/>
      <c r="B30" s="50"/>
      <c r="C30" s="50"/>
      <c r="D30" s="50"/>
      <c r="E30" s="50"/>
      <c r="F30" s="50"/>
    </row>
    <row r="31" spans="1:8" x14ac:dyDescent="0.2">
      <c r="A31" s="50"/>
      <c r="B31" s="50"/>
      <c r="C31" s="50"/>
      <c r="D31" s="50"/>
      <c r="E31" s="50"/>
      <c r="F31" s="50"/>
    </row>
    <row r="32" spans="1:8" x14ac:dyDescent="0.2">
      <c r="A32" s="50"/>
      <c r="B32" s="50"/>
      <c r="C32" s="50"/>
      <c r="D32" s="50"/>
      <c r="E32" s="50"/>
      <c r="F32" s="50"/>
    </row>
    <row r="33" spans="1:6" x14ac:dyDescent="0.2">
      <c r="A33" s="50"/>
      <c r="B33" s="50"/>
      <c r="C33" s="50"/>
      <c r="D33" s="50"/>
      <c r="E33" s="50"/>
      <c r="F33" s="50"/>
    </row>
    <row r="34" spans="1:6" x14ac:dyDescent="0.2">
      <c r="A34" s="50"/>
      <c r="B34" s="50"/>
      <c r="C34" s="50"/>
      <c r="D34" s="50"/>
      <c r="E34" s="50"/>
      <c r="F34" s="50"/>
    </row>
    <row r="35" spans="1:6" x14ac:dyDescent="0.2">
      <c r="A35" s="50"/>
      <c r="B35" s="50"/>
      <c r="C35" s="50"/>
      <c r="D35" s="50"/>
      <c r="E35" s="50"/>
      <c r="F35" s="50"/>
    </row>
    <row r="36" spans="1:6" x14ac:dyDescent="0.2">
      <c r="A36" s="50"/>
      <c r="B36" s="50"/>
      <c r="C36" s="50"/>
      <c r="D36" s="50"/>
      <c r="E36" s="50"/>
      <c r="F36" s="50"/>
    </row>
    <row r="37" spans="1:6" x14ac:dyDescent="0.2">
      <c r="A37" s="50"/>
      <c r="B37" s="50"/>
      <c r="C37" s="50"/>
      <c r="D37" s="50"/>
      <c r="E37" s="50"/>
      <c r="F37" s="50"/>
    </row>
    <row r="38" spans="1:6" x14ac:dyDescent="0.2">
      <c r="A38" s="50"/>
      <c r="B38" s="50"/>
      <c r="C38" s="50"/>
      <c r="D38" s="50"/>
      <c r="E38" s="50"/>
      <c r="F38" s="50"/>
    </row>
    <row r="39" spans="1:6" x14ac:dyDescent="0.2">
      <c r="A39" s="50"/>
      <c r="B39" s="50"/>
      <c r="C39" s="50"/>
      <c r="D39" s="50"/>
      <c r="E39" s="50"/>
      <c r="F39" s="50"/>
    </row>
    <row r="40" spans="1:6" x14ac:dyDescent="0.2">
      <c r="A40" s="50"/>
      <c r="B40" s="50"/>
      <c r="C40" s="50"/>
      <c r="D40" s="50"/>
      <c r="E40" s="50"/>
      <c r="F40" s="50"/>
    </row>
    <row r="41" spans="1:6" x14ac:dyDescent="0.2">
      <c r="A41" s="50"/>
      <c r="B41" s="50"/>
      <c r="C41" s="50"/>
      <c r="D41" s="50"/>
      <c r="E41" s="50"/>
      <c r="F41" s="50"/>
    </row>
    <row r="42" spans="1:6" x14ac:dyDescent="0.2">
      <c r="A42" s="50"/>
      <c r="B42" s="50"/>
      <c r="C42" s="50"/>
      <c r="D42" s="50"/>
      <c r="E42" s="50"/>
      <c r="F42" s="50"/>
    </row>
    <row r="43" spans="1:6" x14ac:dyDescent="0.2">
      <c r="A43" s="50"/>
      <c r="B43" s="50"/>
      <c r="C43" s="50"/>
      <c r="D43" s="50"/>
      <c r="E43" s="50"/>
      <c r="F43" s="50"/>
    </row>
  </sheetData>
  <phoneticPr fontId="1"/>
  <printOptions horizontalCentered="1"/>
  <pageMargins left="0.74803149606299213" right="0.74803149606299213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P133"/>
  <sheetViews>
    <sheetView tabSelected="1" topLeftCell="A16" zoomScale="80" zoomScaleNormal="80" zoomScaleSheetLayoutView="70" workbookViewId="0">
      <selection activeCell="F25" sqref="F25"/>
    </sheetView>
  </sheetViews>
  <sheetFormatPr defaultColWidth="5" defaultRowHeight="22.5" customHeight="1" x14ac:dyDescent="0.2"/>
  <cols>
    <col min="1" max="1" width="1.90625" style="10" customWidth="1"/>
    <col min="2" max="20" width="4.36328125" style="10" customWidth="1"/>
    <col min="21" max="22" width="1.90625" style="10" customWidth="1"/>
    <col min="23" max="41" width="4.36328125" style="10" customWidth="1"/>
    <col min="42" max="42" width="1.90625" style="10" customWidth="1"/>
    <col min="43" max="16384" width="5" style="10"/>
  </cols>
  <sheetData>
    <row r="1" spans="2:41" s="44" customFormat="1" ht="55.5" customHeight="1" x14ac:dyDescent="0.2">
      <c r="B1" s="222" t="s">
        <v>148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W1" s="222" t="s">
        <v>148</v>
      </c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2:41" s="44" customFormat="1" ht="19.5" customHeight="1" x14ac:dyDescent="0.2">
      <c r="B2" s="222" t="s">
        <v>61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W2" s="222" t="s">
        <v>61</v>
      </c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</row>
    <row r="3" spans="2:41" ht="15" customHeight="1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2:41" ht="34.5" customHeight="1" x14ac:dyDescent="0.2">
      <c r="B4" s="203" t="s">
        <v>43</v>
      </c>
      <c r="C4" s="203"/>
      <c r="D4" s="204"/>
      <c r="E4" s="205"/>
      <c r="F4" s="205"/>
      <c r="G4" s="205"/>
      <c r="H4" s="205"/>
      <c r="I4" s="205"/>
      <c r="J4" s="205"/>
      <c r="K4" s="205"/>
      <c r="L4" s="205"/>
      <c r="M4" s="205"/>
      <c r="N4" s="206"/>
      <c r="O4" s="203" t="s">
        <v>42</v>
      </c>
      <c r="P4" s="203"/>
      <c r="Q4" s="225" t="s">
        <v>44</v>
      </c>
      <c r="R4" s="225"/>
      <c r="S4" s="225"/>
      <c r="T4" s="226"/>
      <c r="W4" s="203" t="s">
        <v>43</v>
      </c>
      <c r="X4" s="203"/>
      <c r="Y4" s="204"/>
      <c r="Z4" s="205"/>
      <c r="AA4" s="205"/>
      <c r="AB4" s="205"/>
      <c r="AC4" s="205"/>
      <c r="AD4" s="205"/>
      <c r="AE4" s="205"/>
      <c r="AF4" s="205"/>
      <c r="AG4" s="205"/>
      <c r="AH4" s="205"/>
      <c r="AI4" s="206"/>
      <c r="AJ4" s="203" t="s">
        <v>42</v>
      </c>
      <c r="AK4" s="203"/>
      <c r="AL4" s="225" t="s">
        <v>41</v>
      </c>
      <c r="AM4" s="225"/>
      <c r="AN4" s="225"/>
      <c r="AO4" s="226"/>
    </row>
    <row r="5" spans="2:41" ht="34.5" customHeight="1" x14ac:dyDescent="0.2">
      <c r="B5" s="203" t="s">
        <v>40</v>
      </c>
      <c r="C5" s="203"/>
      <c r="D5" s="167"/>
      <c r="E5" s="168"/>
      <c r="F5" s="168"/>
      <c r="G5" s="168"/>
      <c r="H5" s="168"/>
      <c r="I5" s="168"/>
      <c r="J5" s="168"/>
      <c r="K5" s="169"/>
      <c r="L5" s="203" t="s">
        <v>39</v>
      </c>
      <c r="M5" s="203"/>
      <c r="N5" s="207"/>
      <c r="O5" s="208"/>
      <c r="P5" s="208"/>
      <c r="Q5" s="208"/>
      <c r="R5" s="208"/>
      <c r="S5" s="208"/>
      <c r="T5" s="209"/>
      <c r="W5" s="203" t="s">
        <v>40</v>
      </c>
      <c r="X5" s="203"/>
      <c r="Y5" s="167"/>
      <c r="Z5" s="168"/>
      <c r="AA5" s="168"/>
      <c r="AB5" s="168"/>
      <c r="AC5" s="168"/>
      <c r="AD5" s="168"/>
      <c r="AE5" s="168"/>
      <c r="AF5" s="169"/>
      <c r="AG5" s="203" t="s">
        <v>39</v>
      </c>
      <c r="AH5" s="203"/>
      <c r="AI5" s="207"/>
      <c r="AJ5" s="208"/>
      <c r="AK5" s="208"/>
      <c r="AL5" s="208"/>
      <c r="AM5" s="208"/>
      <c r="AN5" s="208"/>
      <c r="AO5" s="209"/>
    </row>
    <row r="6" spans="2:41" ht="34.5" customHeight="1" x14ac:dyDescent="0.2">
      <c r="B6" s="203" t="s">
        <v>38</v>
      </c>
      <c r="C6" s="203"/>
      <c r="D6" s="210"/>
      <c r="E6" s="211"/>
      <c r="F6" s="211"/>
      <c r="G6" s="211"/>
      <c r="H6" s="211"/>
      <c r="I6" s="211"/>
      <c r="J6" s="211"/>
      <c r="K6" s="227" t="s">
        <v>37</v>
      </c>
      <c r="L6" s="228"/>
      <c r="M6" s="27"/>
      <c r="N6" s="27"/>
      <c r="O6" s="27"/>
      <c r="P6" s="27"/>
      <c r="Q6" s="27"/>
      <c r="R6" s="27"/>
      <c r="S6" s="27"/>
      <c r="T6" s="27"/>
      <c r="W6" s="203" t="s">
        <v>38</v>
      </c>
      <c r="X6" s="203"/>
      <c r="Y6" s="210"/>
      <c r="Z6" s="211"/>
      <c r="AA6" s="211"/>
      <c r="AB6" s="211"/>
      <c r="AC6" s="211"/>
      <c r="AD6" s="211"/>
      <c r="AE6" s="211"/>
      <c r="AF6" s="227" t="s">
        <v>37</v>
      </c>
      <c r="AG6" s="228"/>
      <c r="AH6" s="27"/>
      <c r="AI6" s="27"/>
      <c r="AJ6" s="27"/>
      <c r="AK6" s="27"/>
      <c r="AL6" s="27"/>
      <c r="AM6" s="27"/>
      <c r="AN6" s="27"/>
      <c r="AO6" s="27"/>
    </row>
    <row r="7" spans="2:41" ht="34.5" customHeight="1" x14ac:dyDescent="0.2">
      <c r="B7" s="203" t="s">
        <v>36</v>
      </c>
      <c r="C7" s="203"/>
      <c r="D7" s="210"/>
      <c r="E7" s="211"/>
      <c r="F7" s="211"/>
      <c r="G7" s="211"/>
      <c r="H7" s="211"/>
      <c r="I7" s="211"/>
      <c r="J7" s="211"/>
      <c r="K7" s="24"/>
      <c r="W7" s="203" t="s">
        <v>36</v>
      </c>
      <c r="X7" s="203"/>
      <c r="Y7" s="210"/>
      <c r="Z7" s="211"/>
      <c r="AA7" s="211"/>
      <c r="AB7" s="211"/>
      <c r="AC7" s="211"/>
      <c r="AD7" s="211"/>
      <c r="AE7" s="211"/>
      <c r="AF7" s="24"/>
    </row>
    <row r="8" spans="2:41" ht="34.5" customHeight="1" x14ac:dyDescent="0.2">
      <c r="B8" s="212" t="s">
        <v>35</v>
      </c>
      <c r="C8" s="213"/>
      <c r="D8" s="214"/>
      <c r="E8" s="215"/>
      <c r="F8" s="215"/>
      <c r="G8" s="215"/>
      <c r="H8" s="215"/>
      <c r="I8" s="215"/>
      <c r="J8" s="215"/>
      <c r="K8" s="26"/>
      <c r="L8" s="26"/>
      <c r="M8" s="25"/>
      <c r="N8" s="25"/>
      <c r="O8" s="25"/>
      <c r="P8" s="25"/>
      <c r="Q8" s="25"/>
      <c r="R8" s="25"/>
      <c r="S8" s="25"/>
      <c r="T8" s="25"/>
      <c r="W8" s="212" t="s">
        <v>35</v>
      </c>
      <c r="X8" s="213"/>
      <c r="Y8" s="214"/>
      <c r="Z8" s="215"/>
      <c r="AA8" s="215"/>
      <c r="AB8" s="215"/>
      <c r="AC8" s="215"/>
      <c r="AD8" s="215"/>
      <c r="AE8" s="215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2"/>
    <row r="10" spans="2:41" ht="22.5" customHeight="1" x14ac:dyDescent="0.2">
      <c r="B10" s="193" t="s">
        <v>34</v>
      </c>
      <c r="C10" s="193"/>
      <c r="D10" s="193"/>
      <c r="E10" s="193"/>
      <c r="F10" s="193"/>
      <c r="G10" s="193"/>
      <c r="H10" s="193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W10" s="193" t="s">
        <v>34</v>
      </c>
      <c r="X10" s="193"/>
      <c r="Y10" s="193"/>
      <c r="Z10" s="193"/>
      <c r="AA10" s="193"/>
      <c r="AB10" s="193"/>
      <c r="AC10" s="193"/>
      <c r="AD10" s="193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2:41" ht="16.399999999999999" customHeight="1" x14ac:dyDescent="0.2">
      <c r="B11" s="195" t="s">
        <v>33</v>
      </c>
      <c r="C11" s="197"/>
      <c r="D11" s="195" t="s" ph="1">
        <v>32</v>
      </c>
      <c r="E11" s="196"/>
      <c r="F11" s="196"/>
      <c r="G11" s="196"/>
      <c r="H11" s="197"/>
      <c r="I11" s="201" t="s">
        <v>31</v>
      </c>
      <c r="J11" s="24"/>
      <c r="W11" s="195" t="s">
        <v>33</v>
      </c>
      <c r="X11" s="197"/>
      <c r="Y11" s="195" t="s" ph="1">
        <v>32</v>
      </c>
      <c r="Z11" s="196"/>
      <c r="AA11" s="196"/>
      <c r="AB11" s="196"/>
      <c r="AC11" s="197"/>
      <c r="AD11" s="201" t="s">
        <v>31</v>
      </c>
      <c r="AE11" s="24"/>
    </row>
    <row r="12" spans="2:41" ht="16.399999999999999" customHeight="1" x14ac:dyDescent="0.2">
      <c r="B12" s="198"/>
      <c r="C12" s="200"/>
      <c r="D12" s="198"/>
      <c r="E12" s="199"/>
      <c r="F12" s="199"/>
      <c r="G12" s="199"/>
      <c r="H12" s="200"/>
      <c r="I12" s="202"/>
      <c r="W12" s="198"/>
      <c r="X12" s="200"/>
      <c r="Y12" s="198"/>
      <c r="Z12" s="199"/>
      <c r="AA12" s="199"/>
      <c r="AB12" s="199"/>
      <c r="AC12" s="200"/>
      <c r="AD12" s="202"/>
    </row>
    <row r="13" spans="2:41" ht="34.5" customHeight="1" x14ac:dyDescent="0.2">
      <c r="B13" s="183">
        <v>1</v>
      </c>
      <c r="C13" s="184"/>
      <c r="D13" s="167" ph="1"/>
      <c r="E13" s="168" ph="1"/>
      <c r="F13" s="168" ph="1"/>
      <c r="G13" s="168" ph="1"/>
      <c r="H13" s="169" ph="1"/>
      <c r="I13" s="23"/>
      <c r="W13" s="183">
        <v>1</v>
      </c>
      <c r="X13" s="184"/>
      <c r="Y13" s="167" ph="1"/>
      <c r="Z13" s="168" ph="1"/>
      <c r="AA13" s="168" ph="1"/>
      <c r="AB13" s="168" ph="1"/>
      <c r="AC13" s="169" ph="1"/>
      <c r="AD13" s="23"/>
    </row>
    <row r="14" spans="2:41" ht="34.5" customHeight="1" x14ac:dyDescent="0.2">
      <c r="B14" s="183">
        <v>2</v>
      </c>
      <c r="C14" s="184"/>
      <c r="D14" s="167" ph="1"/>
      <c r="E14" s="168" ph="1"/>
      <c r="F14" s="168" ph="1"/>
      <c r="G14" s="168" ph="1"/>
      <c r="H14" s="169" ph="1"/>
      <c r="I14" s="23"/>
      <c r="W14" s="183">
        <v>2</v>
      </c>
      <c r="X14" s="184"/>
      <c r="Y14" s="167" ph="1"/>
      <c r="Z14" s="168" ph="1"/>
      <c r="AA14" s="168" ph="1"/>
      <c r="AB14" s="168" ph="1"/>
      <c r="AC14" s="169" ph="1"/>
      <c r="AD14" s="23"/>
    </row>
    <row r="15" spans="2:41" ht="34.5" customHeight="1" x14ac:dyDescent="0.2">
      <c r="B15" s="183">
        <v>3</v>
      </c>
      <c r="C15" s="184"/>
      <c r="D15" s="167" ph="1"/>
      <c r="E15" s="168" ph="1"/>
      <c r="F15" s="168" ph="1"/>
      <c r="G15" s="168" ph="1"/>
      <c r="H15" s="169" ph="1"/>
      <c r="I15" s="23"/>
      <c r="W15" s="183">
        <v>3</v>
      </c>
      <c r="X15" s="184"/>
      <c r="Y15" s="167" ph="1"/>
      <c r="Z15" s="168" ph="1"/>
      <c r="AA15" s="168" ph="1"/>
      <c r="AB15" s="168" ph="1"/>
      <c r="AC15" s="169" ph="1"/>
      <c r="AD15" s="23"/>
    </row>
    <row r="16" spans="2:41" ht="34.5" customHeight="1" x14ac:dyDescent="0.2">
      <c r="B16" s="183">
        <v>4</v>
      </c>
      <c r="C16" s="184"/>
      <c r="D16" s="167" ph="1"/>
      <c r="E16" s="168" ph="1"/>
      <c r="F16" s="168" ph="1"/>
      <c r="G16" s="168" ph="1"/>
      <c r="H16" s="169" ph="1"/>
      <c r="I16" s="23"/>
      <c r="W16" s="183">
        <v>4</v>
      </c>
      <c r="X16" s="184"/>
      <c r="Y16" s="167" ph="1"/>
      <c r="Z16" s="168" ph="1"/>
      <c r="AA16" s="168" ph="1"/>
      <c r="AB16" s="168" ph="1"/>
      <c r="AC16" s="169" ph="1"/>
      <c r="AD16" s="23"/>
    </row>
    <row r="17" spans="2:41" ht="34.5" customHeight="1" x14ac:dyDescent="0.2">
      <c r="B17" s="183">
        <v>5</v>
      </c>
      <c r="C17" s="184"/>
      <c r="D17" s="167" ph="1"/>
      <c r="E17" s="168" ph="1"/>
      <c r="F17" s="168" ph="1"/>
      <c r="G17" s="168" ph="1"/>
      <c r="H17" s="169" ph="1"/>
      <c r="I17" s="23"/>
      <c r="W17" s="183">
        <v>5</v>
      </c>
      <c r="X17" s="184"/>
      <c r="Y17" s="167" ph="1"/>
      <c r="Z17" s="168" ph="1"/>
      <c r="AA17" s="168" ph="1"/>
      <c r="AB17" s="168" ph="1"/>
      <c r="AC17" s="169" ph="1"/>
      <c r="AD17" s="23"/>
    </row>
    <row r="18" spans="2:41" ht="34.5" customHeight="1" x14ac:dyDescent="0.2">
      <c r="B18" s="183">
        <v>6</v>
      </c>
      <c r="C18" s="184"/>
      <c r="D18" s="167" ph="1"/>
      <c r="E18" s="168" ph="1"/>
      <c r="F18" s="168" ph="1"/>
      <c r="G18" s="168" ph="1"/>
      <c r="H18" s="169" ph="1"/>
      <c r="I18" s="23"/>
      <c r="W18" s="183">
        <v>6</v>
      </c>
      <c r="X18" s="184"/>
      <c r="Y18" s="167" ph="1"/>
      <c r="Z18" s="168" ph="1"/>
      <c r="AA18" s="168" ph="1"/>
      <c r="AB18" s="168" ph="1"/>
      <c r="AC18" s="169" ph="1"/>
      <c r="AD18" s="23"/>
    </row>
    <row r="19" spans="2:41" ht="34.5" customHeight="1" x14ac:dyDescent="0.2">
      <c r="B19" s="183">
        <v>7</v>
      </c>
      <c r="C19" s="184"/>
      <c r="D19" s="167" ph="1"/>
      <c r="E19" s="168" ph="1"/>
      <c r="F19" s="168" ph="1"/>
      <c r="G19" s="168" ph="1"/>
      <c r="H19" s="169" ph="1"/>
      <c r="I19" s="23"/>
      <c r="W19" s="183">
        <v>7</v>
      </c>
      <c r="X19" s="184"/>
      <c r="Y19" s="167" ph="1"/>
      <c r="Z19" s="168" ph="1"/>
      <c r="AA19" s="168" ph="1"/>
      <c r="AB19" s="168" ph="1"/>
      <c r="AC19" s="169" ph="1"/>
      <c r="AD19" s="23"/>
    </row>
    <row r="20" spans="2:41" ht="13" x14ac:dyDescent="0.2"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</row>
    <row r="21" spans="2:41" s="22" customFormat="1" ht="23.5" thickBot="1" x14ac:dyDescent="0.3">
      <c r="B21" s="171" t="s">
        <v>30</v>
      </c>
      <c r="C21" s="171"/>
      <c r="D21" s="171"/>
      <c r="E21" s="171"/>
      <c r="F21" s="171" ph="1"/>
      <c r="G21" s="171" ph="1"/>
      <c r="H21" s="171" ph="1"/>
      <c r="I21" s="171" ph="1"/>
      <c r="J21" s="171" ph="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W21" s="171" t="s">
        <v>30</v>
      </c>
      <c r="X21" s="171"/>
      <c r="Y21" s="171"/>
      <c r="Z21" s="171"/>
      <c r="AA21" s="171" ph="1"/>
      <c r="AB21" s="171" ph="1"/>
      <c r="AC21" s="171" ph="1"/>
      <c r="AD21" s="171" ph="1"/>
      <c r="AE21" s="171" ph="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</row>
    <row r="22" spans="2:41" ht="15" customHeight="1" x14ac:dyDescent="0.2">
      <c r="B22" s="30"/>
      <c r="C22" s="31"/>
      <c r="D22" s="31"/>
      <c r="E22" s="31"/>
      <c r="F22" s="31" ph="1"/>
      <c r="G22" s="31" ph="1"/>
      <c r="H22" s="31" ph="1"/>
      <c r="I22" s="31" ph="1"/>
      <c r="J22" s="31" ph="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21"/>
      <c r="V22" s="21"/>
      <c r="W22" s="30"/>
      <c r="X22" s="31"/>
      <c r="Y22" s="31"/>
      <c r="Z22" s="31"/>
      <c r="AA22" s="31" ph="1"/>
      <c r="AB22" s="31" ph="1"/>
      <c r="AC22" s="31" ph="1"/>
      <c r="AD22" s="31" ph="1"/>
      <c r="AE22" s="31" ph="1"/>
      <c r="AF22" s="31"/>
      <c r="AG22" s="31"/>
      <c r="AH22" s="31"/>
      <c r="AI22" s="31"/>
      <c r="AJ22" s="31"/>
      <c r="AK22" s="31"/>
      <c r="AL22" s="31"/>
      <c r="AM22" s="31"/>
      <c r="AN22" s="31"/>
      <c r="AO22" s="32"/>
    </row>
    <row r="23" spans="2:41" s="21" customFormat="1" ht="20.5" x14ac:dyDescent="0.2">
      <c r="B23" s="172" t="s">
        <v>29</v>
      </c>
      <c r="C23" s="156"/>
      <c r="D23" s="156"/>
      <c r="E23" s="156"/>
      <c r="F23" s="156" ph="1"/>
      <c r="G23" s="156" ph="1"/>
      <c r="H23" s="156" ph="1"/>
      <c r="I23" s="156" ph="1"/>
      <c r="J23" s="156" ph="1"/>
      <c r="K23" s="156"/>
      <c r="L23" s="156"/>
      <c r="M23" s="156"/>
      <c r="N23" s="156"/>
      <c r="O23" s="156"/>
      <c r="P23" s="156"/>
      <c r="Q23" s="156"/>
      <c r="R23" s="156"/>
      <c r="S23" s="156"/>
      <c r="T23" s="173"/>
      <c r="W23" s="172" t="s">
        <v>29</v>
      </c>
      <c r="X23" s="156"/>
      <c r="Y23" s="156"/>
      <c r="Z23" s="156"/>
      <c r="AA23" s="156" ph="1"/>
      <c r="AB23" s="156" ph="1"/>
      <c r="AC23" s="156" ph="1"/>
      <c r="AD23" s="156" ph="1"/>
      <c r="AE23" s="156" ph="1"/>
      <c r="AF23" s="156"/>
      <c r="AG23" s="156"/>
      <c r="AH23" s="156"/>
      <c r="AI23" s="156"/>
      <c r="AJ23" s="156"/>
      <c r="AK23" s="156"/>
      <c r="AL23" s="156"/>
      <c r="AM23" s="156"/>
      <c r="AN23" s="156"/>
      <c r="AO23" s="173"/>
    </row>
    <row r="24" spans="2:41" ht="22.5" customHeight="1" x14ac:dyDescent="0.2">
      <c r="B24" s="33"/>
      <c r="C24" s="34"/>
      <c r="D24" s="34"/>
      <c r="E24" s="34"/>
      <c r="F24" s="34" ph="1"/>
      <c r="G24" s="34" ph="1"/>
      <c r="H24" s="34" ph="1"/>
      <c r="I24" s="34" ph="1"/>
      <c r="J24" s="34" ph="1"/>
      <c r="K24" s="34"/>
      <c r="L24" s="34"/>
      <c r="M24" s="34"/>
      <c r="N24" s="34"/>
      <c r="O24" s="34"/>
      <c r="P24" s="34"/>
      <c r="Q24" s="34"/>
      <c r="R24" s="34"/>
      <c r="S24" s="34"/>
      <c r="T24" s="35"/>
      <c r="U24" s="21"/>
      <c r="V24" s="21"/>
      <c r="W24" s="33"/>
      <c r="X24" s="34"/>
      <c r="Y24" s="34"/>
      <c r="Z24" s="34"/>
      <c r="AA24" s="34" ph="1"/>
      <c r="AB24" s="34" ph="1"/>
      <c r="AC24" s="34" ph="1"/>
      <c r="AD24" s="34" ph="1"/>
      <c r="AE24" s="34" ph="1"/>
      <c r="AF24" s="34"/>
      <c r="AG24" s="34"/>
      <c r="AH24" s="34"/>
      <c r="AI24" s="34"/>
      <c r="AJ24" s="34"/>
      <c r="AK24" s="34"/>
      <c r="AL24" s="34"/>
      <c r="AM24" s="34"/>
      <c r="AN24" s="34"/>
      <c r="AO24" s="35"/>
    </row>
    <row r="25" spans="2:41" ht="22.5" customHeight="1" x14ac:dyDescent="0.2">
      <c r="B25" s="36"/>
      <c r="C25" s="37" t="s">
        <v>59</v>
      </c>
      <c r="D25" s="38">
        <v>5</v>
      </c>
      <c r="E25" s="34" t="s">
        <v>28</v>
      </c>
      <c r="F25" s="39"/>
      <c r="G25" s="21" t="s">
        <v>27</v>
      </c>
      <c r="H25" s="39"/>
      <c r="I25" s="21" t="s">
        <v>26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40"/>
      <c r="U25" s="21"/>
      <c r="V25" s="21"/>
      <c r="W25" s="36"/>
      <c r="X25" s="37" t="str">
        <f>C25</f>
        <v>令和</v>
      </c>
      <c r="Y25" s="38">
        <f>D25</f>
        <v>5</v>
      </c>
      <c r="Z25" s="34" t="s">
        <v>28</v>
      </c>
      <c r="AA25" s="39"/>
      <c r="AB25" s="21" t="s">
        <v>27</v>
      </c>
      <c r="AC25" s="39"/>
      <c r="AD25" s="21" t="s">
        <v>26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40"/>
    </row>
    <row r="26" spans="2:41" ht="22.5" customHeight="1" x14ac:dyDescent="0.2">
      <c r="B26" s="3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0"/>
      <c r="U26" s="21"/>
      <c r="V26" s="21"/>
      <c r="W26" s="36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40"/>
    </row>
    <row r="27" spans="2:41" ht="22.5" customHeight="1" x14ac:dyDescent="0.2">
      <c r="B27" s="36"/>
      <c r="C27" s="21"/>
      <c r="D27" s="21"/>
      <c r="E27" s="21"/>
      <c r="F27" s="21"/>
      <c r="G27" s="21"/>
      <c r="H27" s="156" t="s">
        <v>25</v>
      </c>
      <c r="I27" s="156"/>
      <c r="J27" s="156"/>
      <c r="K27" s="174">
        <f>D4</f>
        <v>0</v>
      </c>
      <c r="L27" s="174"/>
      <c r="M27" s="174"/>
      <c r="N27" s="174"/>
      <c r="O27" s="174"/>
      <c r="P27" s="174"/>
      <c r="Q27" s="174"/>
      <c r="R27" s="21"/>
      <c r="S27" s="21"/>
      <c r="T27" s="40"/>
      <c r="U27" s="21"/>
      <c r="V27" s="21"/>
      <c r="W27" s="36"/>
      <c r="X27" s="21"/>
      <c r="Y27" s="21"/>
      <c r="Z27" s="21"/>
      <c r="AA27" s="21"/>
      <c r="AB27" s="21"/>
      <c r="AC27" s="156" t="s">
        <v>25</v>
      </c>
      <c r="AD27" s="156"/>
      <c r="AE27" s="156"/>
      <c r="AF27" s="174">
        <f>Y4</f>
        <v>0</v>
      </c>
      <c r="AG27" s="174"/>
      <c r="AH27" s="174"/>
      <c r="AI27" s="174"/>
      <c r="AJ27" s="174"/>
      <c r="AK27" s="174"/>
      <c r="AL27" s="174"/>
      <c r="AM27" s="21"/>
      <c r="AN27" s="21"/>
      <c r="AO27" s="40"/>
    </row>
    <row r="28" spans="2:41" ht="22.5" customHeight="1" x14ac:dyDescent="0.2">
      <c r="B28" s="3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0"/>
      <c r="U28" s="21"/>
      <c r="V28" s="21"/>
      <c r="W28" s="36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40"/>
    </row>
    <row r="29" spans="2:41" ht="22.5" customHeight="1" x14ac:dyDescent="0.2">
      <c r="B29" s="36"/>
      <c r="C29" s="21"/>
      <c r="D29" s="21"/>
      <c r="E29" s="21"/>
      <c r="F29" s="21"/>
      <c r="G29" s="21"/>
      <c r="H29" s="156" t="s">
        <v>24</v>
      </c>
      <c r="I29" s="156"/>
      <c r="J29" s="156"/>
      <c r="K29" s="229"/>
      <c r="L29" s="229"/>
      <c r="M29" s="229"/>
      <c r="N29" s="229"/>
      <c r="O29" s="229"/>
      <c r="P29" s="229"/>
      <c r="Q29" s="229"/>
      <c r="R29" s="37" t="s">
        <v>23</v>
      </c>
      <c r="S29" s="21"/>
      <c r="T29" s="40"/>
      <c r="U29" s="21"/>
      <c r="V29" s="21"/>
      <c r="W29" s="36"/>
      <c r="X29" s="21"/>
      <c r="Y29" s="21"/>
      <c r="Z29" s="21"/>
      <c r="AA29" s="21"/>
      <c r="AB29" s="21"/>
      <c r="AC29" s="156" t="s">
        <v>24</v>
      </c>
      <c r="AD29" s="156"/>
      <c r="AE29" s="156"/>
      <c r="AF29" s="166"/>
      <c r="AG29" s="166"/>
      <c r="AH29" s="166"/>
      <c r="AI29" s="166"/>
      <c r="AJ29" s="166"/>
      <c r="AK29" s="166"/>
      <c r="AL29" s="166"/>
      <c r="AM29" s="37" t="s">
        <v>23</v>
      </c>
      <c r="AN29" s="21"/>
      <c r="AO29" s="40"/>
    </row>
    <row r="30" spans="2:41" ht="22.5" customHeight="1" thickBot="1" x14ac:dyDescent="0.25">
      <c r="B30" s="41"/>
      <c r="C30" s="42"/>
      <c r="D30" s="42"/>
      <c r="E30" s="42"/>
      <c r="F30" s="42" ph="1"/>
      <c r="G30" s="42" ph="1"/>
      <c r="H30" s="42" ph="1"/>
      <c r="I30" s="42" ph="1"/>
      <c r="J30" s="42" ph="1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 s="21"/>
      <c r="V30" s="21"/>
      <c r="W30" s="41"/>
      <c r="X30" s="42"/>
      <c r="Y30" s="42"/>
      <c r="Z30" s="42"/>
      <c r="AA30" s="42" ph="1"/>
      <c r="AB30" s="42" ph="1"/>
      <c r="AC30" s="42" ph="1"/>
      <c r="AD30" s="42" ph="1"/>
      <c r="AE30" s="42" ph="1"/>
      <c r="AF30" s="42"/>
      <c r="AG30" s="42"/>
      <c r="AH30" s="42"/>
      <c r="AI30" s="42"/>
      <c r="AJ30" s="42"/>
      <c r="AK30" s="42"/>
      <c r="AL30" s="42"/>
      <c r="AM30" s="42"/>
      <c r="AN30" s="42"/>
      <c r="AO30" s="43"/>
    </row>
    <row r="31" spans="2:41" ht="22.5" customHeight="1" x14ac:dyDescent="0.2">
      <c r="F31" s="10" ph="1"/>
      <c r="G31" s="10" ph="1"/>
      <c r="H31" s="10" ph="1"/>
      <c r="I31" s="10" ph="1"/>
      <c r="J31" s="10" ph="1"/>
      <c r="AA31" s="10" ph="1"/>
      <c r="AB31" s="10" ph="1"/>
      <c r="AC31" s="10" ph="1"/>
      <c r="AD31" s="10" ph="1"/>
      <c r="AE31" s="10" ph="1"/>
    </row>
    <row r="32" spans="2:41" ht="22.5" customHeight="1" thickBot="1" x14ac:dyDescent="0.25">
      <c r="B32" s="10" t="s">
        <v>22</v>
      </c>
      <c r="E32" s="10" t="s">
        <v>20</v>
      </c>
      <c r="F32" s="10" ph="1"/>
      <c r="G32" s="10" ph="1"/>
      <c r="H32" s="10" ph="1"/>
      <c r="I32" s="10" ph="1"/>
      <c r="J32" s="10" ph="1"/>
      <c r="W32" s="10" t="s">
        <v>21</v>
      </c>
      <c r="Z32" s="10" t="s">
        <v>20</v>
      </c>
      <c r="AA32" s="10" ph="1"/>
      <c r="AB32" s="10" ph="1"/>
      <c r="AC32" s="10" ph="1"/>
      <c r="AD32" s="10" ph="1"/>
      <c r="AE32" s="10" ph="1"/>
    </row>
    <row r="33" spans="2:42" s="11" customFormat="1" ht="16.5" customHeight="1" x14ac:dyDescent="0.2">
      <c r="B33" s="216" t="s">
        <v>19</v>
      </c>
      <c r="C33" s="217"/>
      <c r="D33" s="218"/>
      <c r="E33" s="219">
        <f>D4</f>
        <v>0</v>
      </c>
      <c r="F33" s="220"/>
      <c r="G33" s="220"/>
      <c r="H33" s="221"/>
      <c r="I33" s="20"/>
      <c r="J33" s="20"/>
      <c r="L33" s="14"/>
      <c r="M33" s="14"/>
      <c r="N33" s="14"/>
      <c r="O33" s="19"/>
      <c r="P33" s="19"/>
      <c r="Q33" s="19"/>
      <c r="R33" s="19"/>
      <c r="U33" s="12"/>
      <c r="W33" s="216" t="s">
        <v>19</v>
      </c>
      <c r="X33" s="217"/>
      <c r="Y33" s="218"/>
      <c r="Z33" s="219">
        <f>Y4</f>
        <v>0</v>
      </c>
      <c r="AA33" s="220"/>
      <c r="AB33" s="220"/>
      <c r="AC33" s="221"/>
      <c r="AD33" s="20"/>
      <c r="AE33" s="20"/>
      <c r="AG33" s="14"/>
      <c r="AH33" s="14"/>
      <c r="AI33" s="14"/>
      <c r="AJ33" s="19"/>
      <c r="AK33" s="19"/>
      <c r="AL33" s="19"/>
      <c r="AM33" s="19"/>
      <c r="AP33" s="12"/>
    </row>
    <row r="34" spans="2:42" s="11" customFormat="1" ht="16.5" customHeight="1" x14ac:dyDescent="0.2">
      <c r="B34" s="157" t="s">
        <v>18</v>
      </c>
      <c r="C34" s="158"/>
      <c r="D34" s="159"/>
      <c r="E34" s="160">
        <f>D6</f>
        <v>0</v>
      </c>
      <c r="F34" s="161"/>
      <c r="G34" s="161"/>
      <c r="H34" s="162"/>
      <c r="I34" s="20"/>
      <c r="J34" s="20"/>
      <c r="L34" s="14"/>
      <c r="M34" s="14"/>
      <c r="N34" s="14"/>
      <c r="O34" s="19"/>
      <c r="P34" s="19"/>
      <c r="Q34" s="19"/>
      <c r="R34" s="19"/>
      <c r="U34" s="12"/>
      <c r="W34" s="157" t="s">
        <v>18</v>
      </c>
      <c r="X34" s="158"/>
      <c r="Y34" s="159"/>
      <c r="Z34" s="160">
        <f>Y6</f>
        <v>0</v>
      </c>
      <c r="AA34" s="161"/>
      <c r="AB34" s="161"/>
      <c r="AC34" s="162"/>
      <c r="AD34" s="20"/>
      <c r="AE34" s="20"/>
      <c r="AG34" s="14"/>
      <c r="AH34" s="14"/>
      <c r="AI34" s="14"/>
      <c r="AJ34" s="19"/>
      <c r="AK34" s="19"/>
      <c r="AL34" s="19"/>
      <c r="AM34" s="19"/>
      <c r="AP34" s="12"/>
    </row>
    <row r="35" spans="2:42" s="11" customFormat="1" ht="16.5" customHeight="1" x14ac:dyDescent="0.2">
      <c r="B35" s="157" t="s">
        <v>17</v>
      </c>
      <c r="C35" s="158"/>
      <c r="D35" s="159"/>
      <c r="E35" s="160">
        <f>D7</f>
        <v>0</v>
      </c>
      <c r="F35" s="161"/>
      <c r="G35" s="161"/>
      <c r="H35" s="162"/>
      <c r="I35" s="20"/>
      <c r="J35" s="20"/>
      <c r="L35" s="14"/>
      <c r="M35" s="14"/>
      <c r="N35" s="14"/>
      <c r="O35" s="19"/>
      <c r="P35" s="19"/>
      <c r="Q35" s="19"/>
      <c r="R35" s="19"/>
      <c r="U35" s="12"/>
      <c r="W35" s="157" t="s">
        <v>17</v>
      </c>
      <c r="X35" s="158"/>
      <c r="Y35" s="159"/>
      <c r="Z35" s="160">
        <f>Y7</f>
        <v>0</v>
      </c>
      <c r="AA35" s="161"/>
      <c r="AB35" s="161"/>
      <c r="AC35" s="162"/>
      <c r="AD35" s="20"/>
      <c r="AE35" s="20"/>
      <c r="AG35" s="14"/>
      <c r="AH35" s="14"/>
      <c r="AI35" s="14"/>
      <c r="AJ35" s="19"/>
      <c r="AK35" s="19"/>
      <c r="AL35" s="19"/>
      <c r="AM35" s="19"/>
      <c r="AP35" s="12"/>
    </row>
    <row r="36" spans="2:42" s="11" customFormat="1" ht="16.5" customHeight="1" thickBot="1" x14ac:dyDescent="0.25">
      <c r="B36" s="163" t="s">
        <v>16</v>
      </c>
      <c r="C36" s="164"/>
      <c r="D36" s="165"/>
      <c r="E36" s="175">
        <f>D8</f>
        <v>0</v>
      </c>
      <c r="F36" s="176"/>
      <c r="G36" s="176"/>
      <c r="H36" s="177"/>
      <c r="I36" s="20"/>
      <c r="J36" s="20"/>
      <c r="L36" s="14"/>
      <c r="M36" s="14"/>
      <c r="N36" s="14"/>
      <c r="O36" s="19"/>
      <c r="P36" s="19"/>
      <c r="Q36" s="19"/>
      <c r="R36" s="19"/>
      <c r="U36" s="12"/>
      <c r="W36" s="163" t="s">
        <v>16</v>
      </c>
      <c r="X36" s="164"/>
      <c r="Y36" s="165"/>
      <c r="Z36" s="175">
        <f>Y8</f>
        <v>0</v>
      </c>
      <c r="AA36" s="176"/>
      <c r="AB36" s="176"/>
      <c r="AC36" s="177"/>
      <c r="AD36" s="20"/>
      <c r="AE36" s="20"/>
      <c r="AG36" s="14"/>
      <c r="AH36" s="14"/>
      <c r="AI36" s="14"/>
      <c r="AJ36" s="19"/>
      <c r="AK36" s="19"/>
      <c r="AL36" s="19"/>
      <c r="AM36" s="19"/>
      <c r="AP36" s="12"/>
    </row>
    <row r="37" spans="2:42" s="11" customFormat="1" ht="16.5" customHeight="1" x14ac:dyDescent="0.2">
      <c r="B37" s="191" t="s">
        <v>15</v>
      </c>
      <c r="C37" s="185" t="s">
        <v>14</v>
      </c>
      <c r="D37" s="186"/>
      <c r="E37" s="186"/>
      <c r="F37" s="186"/>
      <c r="G37" s="187"/>
      <c r="H37" s="181" t="s">
        <v>13</v>
      </c>
      <c r="L37" s="13"/>
      <c r="M37" s="14"/>
      <c r="N37" s="14"/>
      <c r="O37" s="14"/>
      <c r="P37" s="14"/>
      <c r="Q37" s="13"/>
      <c r="R37" s="13"/>
      <c r="U37" s="12"/>
      <c r="W37" s="191" t="s">
        <v>15</v>
      </c>
      <c r="X37" s="185" t="s">
        <v>14</v>
      </c>
      <c r="Y37" s="186"/>
      <c r="Z37" s="186"/>
      <c r="AA37" s="186"/>
      <c r="AB37" s="187"/>
      <c r="AC37" s="181" t="s">
        <v>13</v>
      </c>
      <c r="AG37" s="13"/>
      <c r="AH37" s="14"/>
      <c r="AI37" s="14"/>
      <c r="AJ37" s="14"/>
      <c r="AK37" s="14"/>
      <c r="AL37" s="13"/>
      <c r="AM37" s="13"/>
      <c r="AP37" s="12"/>
    </row>
    <row r="38" spans="2:42" s="11" customFormat="1" ht="16.5" customHeight="1" x14ac:dyDescent="0.2">
      <c r="B38" s="192"/>
      <c r="C38" s="188"/>
      <c r="D38" s="189"/>
      <c r="E38" s="189"/>
      <c r="F38" s="189"/>
      <c r="G38" s="190"/>
      <c r="H38" s="182"/>
      <c r="L38" s="13"/>
      <c r="M38" s="14"/>
      <c r="N38" s="14"/>
      <c r="O38" s="14"/>
      <c r="P38" s="14"/>
      <c r="Q38" s="13"/>
      <c r="R38" s="13"/>
      <c r="U38" s="12"/>
      <c r="W38" s="192"/>
      <c r="X38" s="188"/>
      <c r="Y38" s="189"/>
      <c r="Z38" s="189"/>
      <c r="AA38" s="189"/>
      <c r="AB38" s="190"/>
      <c r="AC38" s="182"/>
      <c r="AG38" s="13"/>
      <c r="AH38" s="14"/>
      <c r="AI38" s="14"/>
      <c r="AJ38" s="14"/>
      <c r="AK38" s="14"/>
      <c r="AL38" s="13"/>
      <c r="AM38" s="13"/>
      <c r="AP38" s="12"/>
    </row>
    <row r="39" spans="2:42" s="11" customFormat="1" ht="16.5" customHeight="1" x14ac:dyDescent="0.2">
      <c r="B39" s="18">
        <v>1</v>
      </c>
      <c r="C39" s="178">
        <f t="shared" ref="C39:C45" si="0">D13</f>
        <v>0</v>
      </c>
      <c r="D39" s="179"/>
      <c r="E39" s="179"/>
      <c r="F39" s="179"/>
      <c r="G39" s="180"/>
      <c r="H39" s="17">
        <f t="shared" ref="H39:H45" si="1">I13</f>
        <v>0</v>
      </c>
      <c r="L39" s="13"/>
      <c r="M39" s="14"/>
      <c r="N39" s="14"/>
      <c r="O39" s="14"/>
      <c r="P39" s="14"/>
      <c r="Q39" s="13"/>
      <c r="R39" s="13"/>
      <c r="U39" s="12"/>
      <c r="W39" s="18">
        <v>1</v>
      </c>
      <c r="X39" s="178">
        <f t="shared" ref="X39:X45" si="2">Y13</f>
        <v>0</v>
      </c>
      <c r="Y39" s="179"/>
      <c r="Z39" s="179"/>
      <c r="AA39" s="179"/>
      <c r="AB39" s="180"/>
      <c r="AC39" s="17">
        <f t="shared" ref="AC39:AC45" si="3">AD13</f>
        <v>0</v>
      </c>
      <c r="AG39" s="13"/>
      <c r="AH39" s="14"/>
      <c r="AI39" s="14"/>
      <c r="AJ39" s="14"/>
      <c r="AK39" s="14"/>
      <c r="AL39" s="13"/>
      <c r="AM39" s="13"/>
      <c r="AP39" s="12"/>
    </row>
    <row r="40" spans="2:42" s="11" customFormat="1" ht="16.5" customHeight="1" x14ac:dyDescent="0.2">
      <c r="B40" s="18">
        <v>2</v>
      </c>
      <c r="C40" s="178">
        <f t="shared" si="0"/>
        <v>0</v>
      </c>
      <c r="D40" s="179"/>
      <c r="E40" s="179"/>
      <c r="F40" s="179"/>
      <c r="G40" s="180"/>
      <c r="H40" s="17">
        <f t="shared" si="1"/>
        <v>0</v>
      </c>
      <c r="L40" s="13"/>
      <c r="M40" s="14"/>
      <c r="N40" s="14"/>
      <c r="O40" s="14"/>
      <c r="P40" s="14"/>
      <c r="Q40" s="13"/>
      <c r="R40" s="13"/>
      <c r="U40" s="12"/>
      <c r="W40" s="18">
        <v>2</v>
      </c>
      <c r="X40" s="178">
        <f t="shared" si="2"/>
        <v>0</v>
      </c>
      <c r="Y40" s="179"/>
      <c r="Z40" s="179"/>
      <c r="AA40" s="179"/>
      <c r="AB40" s="180"/>
      <c r="AC40" s="17">
        <f t="shared" si="3"/>
        <v>0</v>
      </c>
      <c r="AG40" s="13"/>
      <c r="AH40" s="14"/>
      <c r="AI40" s="14"/>
      <c r="AJ40" s="14"/>
      <c r="AK40" s="14"/>
      <c r="AL40" s="13"/>
      <c r="AM40" s="13"/>
      <c r="AP40" s="12"/>
    </row>
    <row r="41" spans="2:42" s="11" customFormat="1" ht="16.5" customHeight="1" x14ac:dyDescent="0.2">
      <c r="B41" s="18">
        <v>3</v>
      </c>
      <c r="C41" s="178">
        <f t="shared" si="0"/>
        <v>0</v>
      </c>
      <c r="D41" s="179"/>
      <c r="E41" s="179"/>
      <c r="F41" s="179"/>
      <c r="G41" s="180"/>
      <c r="H41" s="17">
        <f t="shared" si="1"/>
        <v>0</v>
      </c>
      <c r="L41" s="13"/>
      <c r="M41" s="14"/>
      <c r="N41" s="14"/>
      <c r="O41" s="14"/>
      <c r="P41" s="14"/>
      <c r="Q41" s="13"/>
      <c r="R41" s="13"/>
      <c r="U41" s="12"/>
      <c r="W41" s="18">
        <v>3</v>
      </c>
      <c r="X41" s="178">
        <f t="shared" si="2"/>
        <v>0</v>
      </c>
      <c r="Y41" s="179"/>
      <c r="Z41" s="179"/>
      <c r="AA41" s="179"/>
      <c r="AB41" s="180"/>
      <c r="AC41" s="17">
        <f t="shared" si="3"/>
        <v>0</v>
      </c>
      <c r="AG41" s="13"/>
      <c r="AH41" s="14"/>
      <c r="AI41" s="14"/>
      <c r="AJ41" s="14"/>
      <c r="AK41" s="14"/>
      <c r="AL41" s="13"/>
      <c r="AM41" s="13"/>
      <c r="AP41" s="12"/>
    </row>
    <row r="42" spans="2:42" s="11" customFormat="1" ht="16.5" customHeight="1" x14ac:dyDescent="0.2">
      <c r="B42" s="18">
        <v>4</v>
      </c>
      <c r="C42" s="178">
        <f t="shared" si="0"/>
        <v>0</v>
      </c>
      <c r="D42" s="179"/>
      <c r="E42" s="179"/>
      <c r="F42" s="179"/>
      <c r="G42" s="180"/>
      <c r="H42" s="17">
        <f t="shared" si="1"/>
        <v>0</v>
      </c>
      <c r="L42" s="13"/>
      <c r="M42" s="14"/>
      <c r="N42" s="14"/>
      <c r="O42" s="14"/>
      <c r="P42" s="14"/>
      <c r="Q42" s="13"/>
      <c r="R42" s="13"/>
      <c r="U42" s="12"/>
      <c r="W42" s="18">
        <v>4</v>
      </c>
      <c r="X42" s="178">
        <f t="shared" si="2"/>
        <v>0</v>
      </c>
      <c r="Y42" s="179"/>
      <c r="Z42" s="179"/>
      <c r="AA42" s="179"/>
      <c r="AB42" s="180"/>
      <c r="AC42" s="17">
        <f t="shared" si="3"/>
        <v>0</v>
      </c>
      <c r="AG42" s="13"/>
      <c r="AH42" s="14"/>
      <c r="AI42" s="14"/>
      <c r="AJ42" s="14"/>
      <c r="AK42" s="14"/>
      <c r="AL42" s="13"/>
      <c r="AM42" s="13"/>
      <c r="AP42" s="12"/>
    </row>
    <row r="43" spans="2:42" s="11" customFormat="1" ht="16.5" customHeight="1" x14ac:dyDescent="0.2">
      <c r="B43" s="18">
        <v>5</v>
      </c>
      <c r="C43" s="178">
        <f t="shared" si="0"/>
        <v>0</v>
      </c>
      <c r="D43" s="179"/>
      <c r="E43" s="179"/>
      <c r="F43" s="179"/>
      <c r="G43" s="180"/>
      <c r="H43" s="17">
        <f t="shared" si="1"/>
        <v>0</v>
      </c>
      <c r="L43" s="13"/>
      <c r="M43" s="14"/>
      <c r="N43" s="14"/>
      <c r="O43" s="14"/>
      <c r="P43" s="14"/>
      <c r="Q43" s="13"/>
      <c r="R43" s="13"/>
      <c r="U43" s="12"/>
      <c r="W43" s="18">
        <v>5</v>
      </c>
      <c r="X43" s="178">
        <f t="shared" si="2"/>
        <v>0</v>
      </c>
      <c r="Y43" s="179"/>
      <c r="Z43" s="179"/>
      <c r="AA43" s="179"/>
      <c r="AB43" s="180"/>
      <c r="AC43" s="17">
        <f t="shared" si="3"/>
        <v>0</v>
      </c>
      <c r="AG43" s="13"/>
      <c r="AH43" s="14"/>
      <c r="AI43" s="14"/>
      <c r="AJ43" s="14"/>
      <c r="AK43" s="14"/>
      <c r="AL43" s="13"/>
      <c r="AM43" s="13"/>
      <c r="AP43" s="12"/>
    </row>
    <row r="44" spans="2:42" s="11" customFormat="1" ht="16.5" customHeight="1" x14ac:dyDescent="0.2">
      <c r="B44" s="18">
        <v>6</v>
      </c>
      <c r="C44" s="178">
        <f t="shared" si="0"/>
        <v>0</v>
      </c>
      <c r="D44" s="179"/>
      <c r="E44" s="179"/>
      <c r="F44" s="179"/>
      <c r="G44" s="180"/>
      <c r="H44" s="17">
        <f t="shared" si="1"/>
        <v>0</v>
      </c>
      <c r="L44" s="13"/>
      <c r="M44" s="14"/>
      <c r="N44" s="14"/>
      <c r="O44" s="14"/>
      <c r="P44" s="14"/>
      <c r="Q44" s="13"/>
      <c r="R44" s="13"/>
      <c r="U44" s="12"/>
      <c r="W44" s="18">
        <v>6</v>
      </c>
      <c r="X44" s="178">
        <f t="shared" si="2"/>
        <v>0</v>
      </c>
      <c r="Y44" s="179"/>
      <c r="Z44" s="179"/>
      <c r="AA44" s="179"/>
      <c r="AB44" s="180"/>
      <c r="AC44" s="17">
        <f t="shared" si="3"/>
        <v>0</v>
      </c>
      <c r="AG44" s="13"/>
      <c r="AH44" s="14"/>
      <c r="AI44" s="14"/>
      <c r="AJ44" s="14"/>
      <c r="AK44" s="14"/>
      <c r="AL44" s="13"/>
      <c r="AM44" s="13"/>
      <c r="AP44" s="12"/>
    </row>
    <row r="45" spans="2:42" s="11" customFormat="1" ht="16.5" customHeight="1" thickBot="1" x14ac:dyDescent="0.25">
      <c r="B45" s="16">
        <v>7</v>
      </c>
      <c r="C45" s="153">
        <f t="shared" si="0"/>
        <v>0</v>
      </c>
      <c r="D45" s="154"/>
      <c r="E45" s="154"/>
      <c r="F45" s="154"/>
      <c r="G45" s="155"/>
      <c r="H45" s="15">
        <f t="shared" si="1"/>
        <v>0</v>
      </c>
      <c r="L45" s="13"/>
      <c r="M45" s="14"/>
      <c r="N45" s="14"/>
      <c r="O45" s="14"/>
      <c r="P45" s="14"/>
      <c r="Q45" s="13"/>
      <c r="R45" s="13"/>
      <c r="U45" s="12"/>
      <c r="W45" s="16">
        <v>7</v>
      </c>
      <c r="X45" s="153">
        <f t="shared" si="2"/>
        <v>0</v>
      </c>
      <c r="Y45" s="154"/>
      <c r="Z45" s="154"/>
      <c r="AA45" s="154"/>
      <c r="AB45" s="155"/>
      <c r="AC45" s="15">
        <f t="shared" si="3"/>
        <v>0</v>
      </c>
      <c r="AG45" s="13"/>
      <c r="AH45" s="14"/>
      <c r="AI45" s="14"/>
      <c r="AJ45" s="14"/>
      <c r="AK45" s="14"/>
      <c r="AL45" s="13"/>
      <c r="AM45" s="13"/>
      <c r="AP45" s="12"/>
    </row>
    <row r="60" spans="6:31" ht="22.5" customHeight="1" x14ac:dyDescent="0.2">
      <c r="F60" s="10" ph="1"/>
      <c r="G60" s="10" ph="1"/>
      <c r="H60" s="10" ph="1"/>
      <c r="I60" s="10" ph="1"/>
      <c r="J60" s="10" ph="1"/>
      <c r="AA60" s="10" ph="1"/>
      <c r="AB60" s="10" ph="1"/>
      <c r="AC60" s="10" ph="1"/>
      <c r="AD60" s="10" ph="1"/>
      <c r="AE60" s="10" ph="1"/>
    </row>
    <row r="61" spans="6:31" ht="22.5" customHeight="1" x14ac:dyDescent="0.2">
      <c r="F61" s="10" ph="1"/>
      <c r="G61" s="10" ph="1"/>
      <c r="H61" s="10" ph="1"/>
      <c r="I61" s="10" ph="1"/>
      <c r="J61" s="10" ph="1"/>
      <c r="AA61" s="10" ph="1"/>
      <c r="AB61" s="10" ph="1"/>
      <c r="AC61" s="10" ph="1"/>
      <c r="AD61" s="10" ph="1"/>
      <c r="AE61" s="10" ph="1"/>
    </row>
    <row r="80" spans="6:31" ht="22.5" customHeight="1" x14ac:dyDescent="0.2">
      <c r="F80" s="10" ph="1"/>
      <c r="G80" s="10" ph="1"/>
      <c r="H80" s="10" ph="1"/>
      <c r="I80" s="10" ph="1"/>
      <c r="J80" s="10" ph="1"/>
      <c r="AA80" s="10" ph="1"/>
      <c r="AB80" s="10" ph="1"/>
      <c r="AC80" s="10" ph="1"/>
      <c r="AD80" s="10" ph="1"/>
      <c r="AE80" s="10" ph="1"/>
    </row>
    <row r="93" spans="6:31" ht="22.5" customHeight="1" x14ac:dyDescent="0.2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2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1" spans="6:31" ht="22.5" customHeight="1" x14ac:dyDescent="0.2">
      <c r="F101" s="10" ph="1"/>
      <c r="G101" s="10" ph="1"/>
      <c r="H101" s="10" ph="1"/>
      <c r="I101" s="10" ph="1"/>
      <c r="J101" s="10" ph="1"/>
      <c r="AA101" s="10" ph="1"/>
      <c r="AB101" s="10" ph="1"/>
      <c r="AC101" s="10" ph="1"/>
      <c r="AD101" s="10" ph="1"/>
      <c r="AE101" s="10" ph="1"/>
    </row>
    <row r="102" spans="6:31" ht="22.5" customHeight="1" x14ac:dyDescent="0.2">
      <c r="F102" s="10" ph="1"/>
      <c r="G102" s="10" ph="1"/>
      <c r="H102" s="10" ph="1"/>
      <c r="I102" s="10" ph="1"/>
      <c r="J102" s="10" ph="1"/>
      <c r="AA102" s="10" ph="1"/>
      <c r="AB102" s="10" ph="1"/>
      <c r="AC102" s="10" ph="1"/>
      <c r="AD102" s="10" ph="1"/>
      <c r="AE102" s="10" ph="1"/>
    </row>
    <row r="111" spans="6:31" ht="22.5" customHeight="1" x14ac:dyDescent="0.2">
      <c r="F111" s="10" ph="1"/>
      <c r="G111" s="10" ph="1"/>
      <c r="H111" s="10" ph="1"/>
      <c r="I111" s="10" ph="1"/>
      <c r="J111" s="10" ph="1"/>
      <c r="AA111" s="10" ph="1"/>
      <c r="AB111" s="10" ph="1"/>
      <c r="AC111" s="10" ph="1"/>
      <c r="AD111" s="10" ph="1"/>
      <c r="AE111" s="10" ph="1"/>
    </row>
    <row r="124" spans="6:31" ht="22.5" customHeight="1" x14ac:dyDescent="0.2">
      <c r="F124" s="10" ph="1"/>
      <c r="G124" s="10" ph="1"/>
      <c r="H124" s="10" ph="1"/>
      <c r="I124" s="10" ph="1"/>
      <c r="J124" s="10" ph="1"/>
      <c r="AA124" s="10" ph="1"/>
      <c r="AB124" s="10" ph="1"/>
      <c r="AC124" s="10" ph="1"/>
      <c r="AD124" s="10" ph="1"/>
      <c r="AE124" s="10" ph="1"/>
    </row>
    <row r="125" spans="6:31" ht="22.5" customHeight="1" x14ac:dyDescent="0.2">
      <c r="F125" s="10" ph="1"/>
      <c r="G125" s="10" ph="1"/>
      <c r="H125" s="10" ph="1"/>
      <c r="I125" s="10" ph="1"/>
      <c r="J125" s="10" ph="1"/>
      <c r="AA125" s="10" ph="1"/>
      <c r="AB125" s="10" ph="1"/>
      <c r="AC125" s="10" ph="1"/>
      <c r="AD125" s="10" ph="1"/>
      <c r="AE125" s="10" ph="1"/>
    </row>
    <row r="132" spans="6:31" ht="22.5" customHeight="1" x14ac:dyDescent="0.2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2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22">
    <mergeCell ref="B5:C5"/>
    <mergeCell ref="D5:K5"/>
    <mergeCell ref="B20:T20"/>
    <mergeCell ref="B18:C18"/>
    <mergeCell ref="B21:T21"/>
    <mergeCell ref="B2:T2"/>
    <mergeCell ref="W2:AO2"/>
    <mergeCell ref="L5:M5"/>
    <mergeCell ref="D4:N4"/>
    <mergeCell ref="B6:C6"/>
    <mergeCell ref="D6:J6"/>
    <mergeCell ref="K6:L6"/>
    <mergeCell ref="B4:C4"/>
    <mergeCell ref="N5:T5"/>
    <mergeCell ref="AL4:AO4"/>
    <mergeCell ref="W5:X5"/>
    <mergeCell ref="Y5:AF5"/>
    <mergeCell ref="AG5:AH5"/>
    <mergeCell ref="B7:C7"/>
    <mergeCell ref="D7:J7"/>
    <mergeCell ref="B8:C8"/>
    <mergeCell ref="D8:J8"/>
    <mergeCell ref="B10:T10"/>
    <mergeCell ref="H29:J29"/>
    <mergeCell ref="K29:Q29"/>
    <mergeCell ref="D11:H12"/>
    <mergeCell ref="I11:I12"/>
    <mergeCell ref="D13:H13"/>
    <mergeCell ref="D14:H14"/>
    <mergeCell ref="B35:D35"/>
    <mergeCell ref="E35:H35"/>
    <mergeCell ref="B11:C12"/>
    <mergeCell ref="B13:C13"/>
    <mergeCell ref="B33:D33"/>
    <mergeCell ref="E33:H33"/>
    <mergeCell ref="D18:H18"/>
    <mergeCell ref="D19:H19"/>
    <mergeCell ref="C44:G44"/>
    <mergeCell ref="H37:H38"/>
    <mergeCell ref="B36:D36"/>
    <mergeCell ref="E36:H36"/>
    <mergeCell ref="B15:C15"/>
    <mergeCell ref="B16:C16"/>
    <mergeCell ref="B17:C17"/>
    <mergeCell ref="D15:H15"/>
    <mergeCell ref="D16:H16"/>
    <mergeCell ref="D17:H17"/>
    <mergeCell ref="B19:C19"/>
    <mergeCell ref="C37:G38"/>
    <mergeCell ref="C39:G39"/>
    <mergeCell ref="B23:T23"/>
    <mergeCell ref="B14:C14"/>
    <mergeCell ref="C45:G45"/>
    <mergeCell ref="W1:AO1"/>
    <mergeCell ref="W3:AO3"/>
    <mergeCell ref="W4:X4"/>
    <mergeCell ref="AJ4:AK4"/>
    <mergeCell ref="B1:T1"/>
    <mergeCell ref="B3:T3"/>
    <mergeCell ref="H27:J27"/>
    <mergeCell ref="K27:Q27"/>
    <mergeCell ref="O4:P4"/>
    <mergeCell ref="Q4:T4"/>
    <mergeCell ref="Y6:AE6"/>
    <mergeCell ref="AF6:AG6"/>
    <mergeCell ref="C41:G41"/>
    <mergeCell ref="C42:G42"/>
    <mergeCell ref="Y13:AC13"/>
    <mergeCell ref="Y14:AC14"/>
    <mergeCell ref="Y15:AC15"/>
    <mergeCell ref="Y16:AC16"/>
    <mergeCell ref="C43:G43"/>
    <mergeCell ref="C40:G40"/>
    <mergeCell ref="B34:D34"/>
    <mergeCell ref="E34:H34"/>
    <mergeCell ref="B37:B38"/>
    <mergeCell ref="W10:AO10"/>
    <mergeCell ref="Y11:AC12"/>
    <mergeCell ref="AD11:AD12"/>
    <mergeCell ref="W6:X6"/>
    <mergeCell ref="Y4:AI4"/>
    <mergeCell ref="AI5:AO5"/>
    <mergeCell ref="Y17:AC17"/>
    <mergeCell ref="Y18:AC18"/>
    <mergeCell ref="X44:AB44"/>
    <mergeCell ref="W11:X12"/>
    <mergeCell ref="W13:X13"/>
    <mergeCell ref="W14:X14"/>
    <mergeCell ref="W7:X7"/>
    <mergeCell ref="Y7:AE7"/>
    <mergeCell ref="W8:X8"/>
    <mergeCell ref="Y8:AE8"/>
    <mergeCell ref="W15:X15"/>
    <mergeCell ref="W16:X16"/>
    <mergeCell ref="W17:X17"/>
    <mergeCell ref="W18:X18"/>
    <mergeCell ref="W33:Y33"/>
    <mergeCell ref="Z33:AC33"/>
    <mergeCell ref="X45:AB45"/>
    <mergeCell ref="AC29:AE29"/>
    <mergeCell ref="W34:Y34"/>
    <mergeCell ref="Z34:AC34"/>
    <mergeCell ref="W35:Y35"/>
    <mergeCell ref="Z35:AC35"/>
    <mergeCell ref="W36:Y36"/>
    <mergeCell ref="AF29:AL29"/>
    <mergeCell ref="Y19:AC19"/>
    <mergeCell ref="W20:AO20"/>
    <mergeCell ref="W21:AO21"/>
    <mergeCell ref="W23:AO23"/>
    <mergeCell ref="AC27:AE27"/>
    <mergeCell ref="AF27:AL27"/>
    <mergeCell ref="Z36:AC36"/>
    <mergeCell ref="X41:AB41"/>
    <mergeCell ref="X42:AB42"/>
    <mergeCell ref="X43:AB43"/>
    <mergeCell ref="X40:AB40"/>
    <mergeCell ref="AC37:AC38"/>
    <mergeCell ref="W19:X19"/>
    <mergeCell ref="X37:AB38"/>
    <mergeCell ref="X39:AB39"/>
    <mergeCell ref="W37:W38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2" manualBreakCount="2">
    <brk id="30" max="20" man="1"/>
    <brk id="31" max="20" man="1"/>
  </rowBreaks>
  <colBreaks count="1" manualBreakCount="1">
    <brk id="2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P133"/>
  <sheetViews>
    <sheetView topLeftCell="A4" zoomScale="80" zoomScaleNormal="80" zoomScaleSheetLayoutView="70" workbookViewId="0">
      <selection activeCell="B1" sqref="B1:T1"/>
    </sheetView>
  </sheetViews>
  <sheetFormatPr defaultColWidth="5" defaultRowHeight="22.5" customHeight="1" x14ac:dyDescent="0.2"/>
  <cols>
    <col min="1" max="1" width="1.90625" style="10" customWidth="1"/>
    <col min="2" max="20" width="4.36328125" style="10" customWidth="1"/>
    <col min="21" max="22" width="1.90625" style="10" customWidth="1"/>
    <col min="23" max="41" width="4.36328125" style="10" customWidth="1"/>
    <col min="42" max="42" width="1.90625" style="10" customWidth="1"/>
    <col min="43" max="16384" width="5" style="10"/>
  </cols>
  <sheetData>
    <row r="1" spans="2:41" s="44" customFormat="1" ht="55.5" customHeight="1" x14ac:dyDescent="0.2">
      <c r="B1" s="222" t="s">
        <v>148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W1" s="222" t="str">
        <f>B1</f>
        <v>第20回北見地区ジュニアバドミントン新人大会
兼　第12回船橋杯争奪バドミントン競技会(中学生の部)</v>
      </c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2:41" s="44" customFormat="1" ht="19.5" customHeight="1" x14ac:dyDescent="0.2">
      <c r="B2" s="222" t="s">
        <v>60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W2" s="222" t="s">
        <v>60</v>
      </c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</row>
    <row r="3" spans="2:41" ht="15" customHeight="1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2:41" ht="37.5" customHeight="1" x14ac:dyDescent="0.2">
      <c r="B4" s="203" t="s">
        <v>3</v>
      </c>
      <c r="C4" s="203"/>
      <c r="D4" s="234"/>
      <c r="E4" s="235"/>
      <c r="F4" s="235"/>
      <c r="G4" s="235"/>
      <c r="H4" s="235"/>
      <c r="I4" s="235"/>
      <c r="J4" s="235"/>
      <c r="K4" s="235"/>
      <c r="L4" s="235"/>
      <c r="M4" s="235"/>
      <c r="N4" s="236"/>
      <c r="O4" s="203" t="s">
        <v>42</v>
      </c>
      <c r="P4" s="203"/>
      <c r="Q4" s="225"/>
      <c r="R4" s="225"/>
      <c r="S4" s="225"/>
      <c r="T4" s="226"/>
      <c r="W4" s="203" t="s">
        <v>43</v>
      </c>
      <c r="X4" s="203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6"/>
      <c r="AJ4" s="203" t="s">
        <v>42</v>
      </c>
      <c r="AK4" s="203"/>
      <c r="AL4" s="225" t="s">
        <v>41</v>
      </c>
      <c r="AM4" s="225"/>
      <c r="AN4" s="225"/>
      <c r="AO4" s="226"/>
    </row>
    <row r="5" spans="2:41" ht="37.5" customHeight="1" x14ac:dyDescent="0.2">
      <c r="B5" s="203" t="s">
        <v>40</v>
      </c>
      <c r="C5" s="203"/>
      <c r="D5" s="230"/>
      <c r="E5" s="231"/>
      <c r="F5" s="231"/>
      <c r="G5" s="231"/>
      <c r="H5" s="231"/>
      <c r="I5" s="231"/>
      <c r="J5" s="231"/>
      <c r="K5" s="232"/>
      <c r="L5" s="203" t="s">
        <v>47</v>
      </c>
      <c r="M5" s="203"/>
      <c r="N5" s="237"/>
      <c r="O5" s="238"/>
      <c r="P5" s="238"/>
      <c r="Q5" s="238"/>
      <c r="R5" s="238"/>
      <c r="S5" s="238"/>
      <c r="T5" s="239"/>
      <c r="W5" s="203" t="s">
        <v>40</v>
      </c>
      <c r="X5" s="203"/>
      <c r="Y5" s="230"/>
      <c r="Z5" s="231"/>
      <c r="AA5" s="231"/>
      <c r="AB5" s="231"/>
      <c r="AC5" s="231"/>
      <c r="AD5" s="231"/>
      <c r="AE5" s="231"/>
      <c r="AF5" s="232"/>
      <c r="AG5" s="203" t="s">
        <v>47</v>
      </c>
      <c r="AH5" s="203"/>
      <c r="AI5" s="237"/>
      <c r="AJ5" s="238"/>
      <c r="AK5" s="238"/>
      <c r="AL5" s="238"/>
      <c r="AM5" s="238"/>
      <c r="AN5" s="238"/>
      <c r="AO5" s="239"/>
    </row>
    <row r="6" spans="2:41" ht="37.5" customHeight="1" x14ac:dyDescent="0.2">
      <c r="B6" s="203" t="s">
        <v>38</v>
      </c>
      <c r="C6" s="203"/>
      <c r="D6" s="240"/>
      <c r="E6" s="241"/>
      <c r="F6" s="241"/>
      <c r="G6" s="241"/>
      <c r="H6" s="241"/>
      <c r="I6" s="241"/>
      <c r="J6" s="241"/>
      <c r="K6" s="227" t="s">
        <v>37</v>
      </c>
      <c r="L6" s="228"/>
      <c r="M6" s="27"/>
      <c r="N6" s="27"/>
      <c r="O6" s="27"/>
      <c r="P6" s="27"/>
      <c r="Q6" s="27"/>
      <c r="R6" s="27"/>
      <c r="S6" s="27"/>
      <c r="T6" s="27"/>
      <c r="W6" s="203" t="s">
        <v>38</v>
      </c>
      <c r="X6" s="203"/>
      <c r="Y6" s="240"/>
      <c r="Z6" s="241"/>
      <c r="AA6" s="241"/>
      <c r="AB6" s="241"/>
      <c r="AC6" s="241"/>
      <c r="AD6" s="241"/>
      <c r="AE6" s="241"/>
      <c r="AF6" s="227" t="s">
        <v>37</v>
      </c>
      <c r="AG6" s="228"/>
      <c r="AH6" s="27"/>
      <c r="AI6" s="27"/>
      <c r="AJ6" s="27"/>
      <c r="AK6" s="27"/>
      <c r="AL6" s="27"/>
      <c r="AM6" s="27"/>
      <c r="AN6" s="27"/>
      <c r="AO6" s="27"/>
    </row>
    <row r="7" spans="2:41" ht="37.5" customHeight="1" x14ac:dyDescent="0.2">
      <c r="B7" s="203" t="s">
        <v>36</v>
      </c>
      <c r="C7" s="203"/>
      <c r="D7" s="240"/>
      <c r="E7" s="241"/>
      <c r="F7" s="241"/>
      <c r="G7" s="241"/>
      <c r="H7" s="241"/>
      <c r="I7" s="241"/>
      <c r="J7" s="241"/>
      <c r="K7" s="24"/>
      <c r="W7" s="203" t="s">
        <v>36</v>
      </c>
      <c r="X7" s="203"/>
      <c r="Y7" s="240"/>
      <c r="Z7" s="241"/>
      <c r="AA7" s="241"/>
      <c r="AB7" s="241"/>
      <c r="AC7" s="241"/>
      <c r="AD7" s="241"/>
      <c r="AE7" s="241"/>
      <c r="AF7" s="24"/>
    </row>
    <row r="8" spans="2:41" ht="37.5" customHeight="1" x14ac:dyDescent="0.2">
      <c r="B8" s="212" t="s">
        <v>46</v>
      </c>
      <c r="C8" s="213"/>
      <c r="D8" s="242"/>
      <c r="E8" s="243"/>
      <c r="F8" s="243"/>
      <c r="G8" s="243"/>
      <c r="H8" s="243"/>
      <c r="I8" s="243"/>
      <c r="J8" s="243"/>
      <c r="K8" s="26"/>
      <c r="L8" s="26"/>
      <c r="M8" s="25"/>
      <c r="N8" s="25"/>
      <c r="O8" s="25"/>
      <c r="P8" s="25"/>
      <c r="Q8" s="25"/>
      <c r="R8" s="25"/>
      <c r="S8" s="25"/>
      <c r="T8" s="25"/>
      <c r="W8" s="212" t="s">
        <v>46</v>
      </c>
      <c r="X8" s="213"/>
      <c r="Y8" s="242"/>
      <c r="Z8" s="243"/>
      <c r="AA8" s="243"/>
      <c r="AB8" s="243"/>
      <c r="AC8" s="243"/>
      <c r="AD8" s="243"/>
      <c r="AE8" s="243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2"/>
    <row r="10" spans="2:41" ht="22.5" customHeight="1" x14ac:dyDescent="0.2">
      <c r="B10" s="193" t="s">
        <v>34</v>
      </c>
      <c r="C10" s="193"/>
      <c r="D10" s="193"/>
      <c r="E10" s="193"/>
      <c r="F10" s="193"/>
      <c r="G10" s="193"/>
      <c r="H10" s="193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W10" s="193" t="s">
        <v>34</v>
      </c>
      <c r="X10" s="193"/>
      <c r="Y10" s="193"/>
      <c r="Z10" s="193"/>
      <c r="AA10" s="193"/>
      <c r="AB10" s="193"/>
      <c r="AC10" s="193"/>
      <c r="AD10" s="193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2:41" ht="22.5" customHeight="1" x14ac:dyDescent="0.2">
      <c r="B11" s="195" t="s">
        <v>33</v>
      </c>
      <c r="C11" s="197"/>
      <c r="D11" s="195" t="s" ph="1">
        <v>32</v>
      </c>
      <c r="E11" s="196"/>
      <c r="F11" s="196"/>
      <c r="G11" s="196"/>
      <c r="H11" s="197"/>
      <c r="I11" s="201" t="s">
        <v>31</v>
      </c>
      <c r="J11" s="24"/>
      <c r="W11" s="195" t="s">
        <v>33</v>
      </c>
      <c r="X11" s="197"/>
      <c r="Y11" s="195" t="s" ph="1">
        <v>32</v>
      </c>
      <c r="Z11" s="196"/>
      <c r="AA11" s="196"/>
      <c r="AB11" s="196"/>
      <c r="AC11" s="197"/>
      <c r="AD11" s="201" t="s">
        <v>31</v>
      </c>
      <c r="AE11" s="24"/>
    </row>
    <row r="12" spans="2:41" ht="22.5" customHeight="1" x14ac:dyDescent="0.2">
      <c r="B12" s="198"/>
      <c r="C12" s="200"/>
      <c r="D12" s="198"/>
      <c r="E12" s="199"/>
      <c r="F12" s="199"/>
      <c r="G12" s="199"/>
      <c r="H12" s="200"/>
      <c r="I12" s="202"/>
      <c r="W12" s="198"/>
      <c r="X12" s="200"/>
      <c r="Y12" s="198"/>
      <c r="Z12" s="199"/>
      <c r="AA12" s="199"/>
      <c r="AB12" s="199"/>
      <c r="AC12" s="200"/>
      <c r="AD12" s="202"/>
    </row>
    <row r="13" spans="2:41" ht="45" customHeight="1" x14ac:dyDescent="0.2">
      <c r="B13" s="183">
        <v>1</v>
      </c>
      <c r="C13" s="184"/>
      <c r="D13" s="230" ph="1"/>
      <c r="E13" s="231" ph="1"/>
      <c r="F13" s="231" ph="1"/>
      <c r="G13" s="231" ph="1"/>
      <c r="H13" s="232" ph="1"/>
      <c r="I13" s="23"/>
      <c r="W13" s="183">
        <v>1</v>
      </c>
      <c r="X13" s="184"/>
      <c r="Y13" s="230" ph="1"/>
      <c r="Z13" s="231" ph="1"/>
      <c r="AA13" s="231" ph="1"/>
      <c r="AB13" s="231" ph="1"/>
      <c r="AC13" s="232" ph="1"/>
      <c r="AD13" s="23"/>
    </row>
    <row r="14" spans="2:41" ht="45" customHeight="1" x14ac:dyDescent="0.2">
      <c r="B14" s="183">
        <v>2</v>
      </c>
      <c r="C14" s="184"/>
      <c r="D14" s="230" ph="1"/>
      <c r="E14" s="231" ph="1"/>
      <c r="F14" s="231" ph="1"/>
      <c r="G14" s="231" ph="1"/>
      <c r="H14" s="232" ph="1"/>
      <c r="I14" s="23"/>
      <c r="W14" s="183">
        <v>2</v>
      </c>
      <c r="X14" s="184"/>
      <c r="Y14" s="230" ph="1"/>
      <c r="Z14" s="231" ph="1"/>
      <c r="AA14" s="231" ph="1"/>
      <c r="AB14" s="231" ph="1"/>
      <c r="AC14" s="232" ph="1"/>
      <c r="AD14" s="23"/>
    </row>
    <row r="15" spans="2:41" ht="45" customHeight="1" x14ac:dyDescent="0.2">
      <c r="B15" s="183">
        <v>3</v>
      </c>
      <c r="C15" s="184"/>
      <c r="D15" s="230" ph="1"/>
      <c r="E15" s="231" ph="1"/>
      <c r="F15" s="231" ph="1"/>
      <c r="G15" s="231" ph="1"/>
      <c r="H15" s="232" ph="1"/>
      <c r="I15" s="23"/>
      <c r="W15" s="183">
        <v>3</v>
      </c>
      <c r="X15" s="184"/>
      <c r="Y15" s="230" ph="1"/>
      <c r="Z15" s="231" ph="1"/>
      <c r="AA15" s="231" ph="1"/>
      <c r="AB15" s="231" ph="1"/>
      <c r="AC15" s="232" ph="1"/>
      <c r="AD15" s="23"/>
    </row>
    <row r="16" spans="2:41" ht="45" customHeight="1" x14ac:dyDescent="0.2">
      <c r="B16" s="183">
        <v>4</v>
      </c>
      <c r="C16" s="184"/>
      <c r="D16" s="230" ph="1"/>
      <c r="E16" s="231" ph="1"/>
      <c r="F16" s="231" ph="1"/>
      <c r="G16" s="231" ph="1"/>
      <c r="H16" s="232" ph="1"/>
      <c r="I16" s="23"/>
      <c r="W16" s="183">
        <v>4</v>
      </c>
      <c r="X16" s="184"/>
      <c r="Y16" s="230" ph="1"/>
      <c r="Z16" s="231" ph="1"/>
      <c r="AA16" s="231" ph="1"/>
      <c r="AB16" s="231" ph="1"/>
      <c r="AC16" s="232" ph="1"/>
      <c r="AD16" s="23"/>
    </row>
    <row r="17" spans="2:42" ht="45" customHeight="1" x14ac:dyDescent="0.2">
      <c r="B17" s="183">
        <v>5</v>
      </c>
      <c r="C17" s="184"/>
      <c r="D17" s="230" ph="1"/>
      <c r="E17" s="231" ph="1"/>
      <c r="F17" s="231" ph="1"/>
      <c r="G17" s="231" ph="1"/>
      <c r="H17" s="232" ph="1"/>
      <c r="I17" s="23"/>
      <c r="W17" s="183">
        <v>5</v>
      </c>
      <c r="X17" s="184"/>
      <c r="Y17" s="230" ph="1"/>
      <c r="Z17" s="231" ph="1"/>
      <c r="AA17" s="231" ph="1"/>
      <c r="AB17" s="231" ph="1"/>
      <c r="AC17" s="232" ph="1"/>
      <c r="AD17" s="23"/>
    </row>
    <row r="18" spans="2:42" ht="45" customHeight="1" x14ac:dyDescent="0.2">
      <c r="B18" s="183">
        <v>6</v>
      </c>
      <c r="C18" s="184"/>
      <c r="D18" s="230" ph="1"/>
      <c r="E18" s="231" ph="1"/>
      <c r="F18" s="231" ph="1"/>
      <c r="G18" s="231" ph="1"/>
      <c r="H18" s="232" ph="1"/>
      <c r="I18" s="23"/>
      <c r="W18" s="183">
        <v>6</v>
      </c>
      <c r="X18" s="184"/>
      <c r="Y18" s="230" ph="1"/>
      <c r="Z18" s="231" ph="1"/>
      <c r="AA18" s="231" ph="1"/>
      <c r="AB18" s="231" ph="1"/>
      <c r="AC18" s="232" ph="1"/>
      <c r="AD18" s="23"/>
    </row>
    <row r="19" spans="2:42" ht="45" customHeight="1" x14ac:dyDescent="0.2">
      <c r="B19" s="183">
        <v>7</v>
      </c>
      <c r="C19" s="184"/>
      <c r="D19" s="230" ph="1"/>
      <c r="E19" s="231" ph="1"/>
      <c r="F19" s="231" ph="1"/>
      <c r="G19" s="231" ph="1"/>
      <c r="H19" s="232" ph="1"/>
      <c r="I19" s="23"/>
      <c r="W19" s="183">
        <v>7</v>
      </c>
      <c r="X19" s="184"/>
      <c r="Y19" s="230" ph="1"/>
      <c r="Z19" s="231" ph="1"/>
      <c r="AA19" s="231" ph="1"/>
      <c r="AB19" s="231" ph="1"/>
      <c r="AC19" s="232" ph="1"/>
      <c r="AD19" s="23"/>
    </row>
    <row r="20" spans="2:42" ht="13" x14ac:dyDescent="0.2"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</row>
    <row r="21" spans="2:42" ht="22.5" customHeight="1" x14ac:dyDescent="0.2">
      <c r="F21" s="10" ph="1"/>
      <c r="G21" s="10" ph="1"/>
      <c r="H21" s="10" ph="1"/>
      <c r="I21" s="10" ph="1"/>
      <c r="J21" s="10" ph="1"/>
      <c r="AA21" s="10" ph="1"/>
      <c r="AB21" s="10" ph="1"/>
      <c r="AC21" s="10" ph="1"/>
      <c r="AD21" s="10" ph="1"/>
      <c r="AE21" s="10" ph="1"/>
    </row>
    <row r="22" spans="2:42" ht="13" x14ac:dyDescent="0.2"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</row>
    <row r="23" spans="2:42" ht="22.5" customHeight="1" x14ac:dyDescent="0.2">
      <c r="F23" s="10" ph="1"/>
      <c r="G23" s="10" ph="1"/>
      <c r="H23" s="10" ph="1"/>
      <c r="I23" s="10" ph="1"/>
      <c r="J23" s="10" ph="1"/>
      <c r="AA23" s="10" ph="1"/>
      <c r="AB23" s="10" ph="1"/>
      <c r="AC23" s="10" ph="1"/>
      <c r="AD23" s="10" ph="1"/>
      <c r="AE23" s="10" ph="1"/>
    </row>
    <row r="24" spans="2:42" ht="22.5" customHeight="1" thickBot="1" x14ac:dyDescent="0.25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2">
      <c r="B25" s="216" t="s">
        <v>19</v>
      </c>
      <c r="C25" s="217"/>
      <c r="D25" s="218"/>
      <c r="E25" s="219">
        <f>D4</f>
        <v>0</v>
      </c>
      <c r="F25" s="220"/>
      <c r="G25" s="220"/>
      <c r="H25" s="221"/>
      <c r="I25" s="20"/>
      <c r="J25" s="20"/>
      <c r="L25" s="29"/>
      <c r="M25" s="29"/>
      <c r="N25" s="29"/>
      <c r="O25" s="20"/>
      <c r="P25" s="20"/>
      <c r="Q25" s="20"/>
      <c r="R25" s="20"/>
      <c r="U25" s="12"/>
      <c r="W25" s="216" t="s">
        <v>19</v>
      </c>
      <c r="X25" s="217"/>
      <c r="Y25" s="218"/>
      <c r="Z25" s="219">
        <f>Y4</f>
        <v>0</v>
      </c>
      <c r="AA25" s="220"/>
      <c r="AB25" s="220"/>
      <c r="AC25" s="221"/>
      <c r="AD25" s="20"/>
      <c r="AE25" s="20"/>
      <c r="AG25" s="29"/>
      <c r="AH25" s="29"/>
      <c r="AI25" s="29"/>
      <c r="AJ25" s="20"/>
      <c r="AK25" s="20"/>
      <c r="AL25" s="20"/>
      <c r="AM25" s="20"/>
      <c r="AP25" s="12"/>
    </row>
    <row r="26" spans="2:42" s="11" customFormat="1" ht="16.5" customHeight="1" x14ac:dyDescent="0.2">
      <c r="B26" s="157" t="s">
        <v>18</v>
      </c>
      <c r="C26" s="158"/>
      <c r="D26" s="159"/>
      <c r="E26" s="160">
        <f>D6</f>
        <v>0</v>
      </c>
      <c r="F26" s="161"/>
      <c r="G26" s="161"/>
      <c r="H26" s="162"/>
      <c r="I26" s="20"/>
      <c r="J26" s="20"/>
      <c r="L26" s="29"/>
      <c r="M26" s="29"/>
      <c r="N26" s="29"/>
      <c r="O26" s="20"/>
      <c r="P26" s="20"/>
      <c r="Q26" s="20"/>
      <c r="R26" s="20"/>
      <c r="U26" s="12"/>
      <c r="W26" s="157" t="s">
        <v>18</v>
      </c>
      <c r="X26" s="158"/>
      <c r="Y26" s="159"/>
      <c r="Z26" s="160">
        <f>Y6</f>
        <v>0</v>
      </c>
      <c r="AA26" s="161"/>
      <c r="AB26" s="161"/>
      <c r="AC26" s="162"/>
      <c r="AD26" s="20"/>
      <c r="AE26" s="20"/>
      <c r="AG26" s="29"/>
      <c r="AH26" s="29"/>
      <c r="AI26" s="29"/>
      <c r="AJ26" s="20"/>
      <c r="AK26" s="20"/>
      <c r="AL26" s="20"/>
      <c r="AM26" s="20"/>
      <c r="AP26" s="12"/>
    </row>
    <row r="27" spans="2:42" s="11" customFormat="1" ht="16.5" customHeight="1" x14ac:dyDescent="0.2">
      <c r="B27" s="157" t="s">
        <v>17</v>
      </c>
      <c r="C27" s="158"/>
      <c r="D27" s="159"/>
      <c r="E27" s="160">
        <f>D7</f>
        <v>0</v>
      </c>
      <c r="F27" s="161"/>
      <c r="G27" s="161"/>
      <c r="H27" s="162"/>
      <c r="I27" s="20"/>
      <c r="J27" s="20"/>
      <c r="L27" s="29"/>
      <c r="M27" s="29"/>
      <c r="N27" s="29"/>
      <c r="O27" s="20"/>
      <c r="P27" s="20"/>
      <c r="Q27" s="20"/>
      <c r="R27" s="20"/>
      <c r="U27" s="12"/>
      <c r="W27" s="157" t="s">
        <v>17</v>
      </c>
      <c r="X27" s="158"/>
      <c r="Y27" s="159"/>
      <c r="Z27" s="160">
        <f>Y7</f>
        <v>0</v>
      </c>
      <c r="AA27" s="161"/>
      <c r="AB27" s="161"/>
      <c r="AC27" s="162"/>
      <c r="AD27" s="20"/>
      <c r="AE27" s="20"/>
      <c r="AG27" s="29"/>
      <c r="AH27" s="29"/>
      <c r="AI27" s="29"/>
      <c r="AJ27" s="20"/>
      <c r="AK27" s="20"/>
      <c r="AL27" s="20"/>
      <c r="AM27" s="20"/>
      <c r="AP27" s="12"/>
    </row>
    <row r="28" spans="2:42" s="11" customFormat="1" ht="16.5" customHeight="1" thickBot="1" x14ac:dyDescent="0.25">
      <c r="B28" s="163" t="s">
        <v>16</v>
      </c>
      <c r="C28" s="164"/>
      <c r="D28" s="165"/>
      <c r="E28" s="175">
        <f>D8</f>
        <v>0</v>
      </c>
      <c r="F28" s="176"/>
      <c r="G28" s="176"/>
      <c r="H28" s="177"/>
      <c r="I28" s="20"/>
      <c r="J28" s="20"/>
      <c r="L28" s="29"/>
      <c r="M28" s="29"/>
      <c r="N28" s="29"/>
      <c r="O28" s="20"/>
      <c r="P28" s="20"/>
      <c r="Q28" s="20"/>
      <c r="R28" s="20"/>
      <c r="U28" s="12"/>
      <c r="W28" s="163" t="s">
        <v>16</v>
      </c>
      <c r="X28" s="164"/>
      <c r="Y28" s="165"/>
      <c r="Z28" s="175">
        <f>Y8</f>
        <v>0</v>
      </c>
      <c r="AA28" s="176"/>
      <c r="AB28" s="176"/>
      <c r="AC28" s="177"/>
      <c r="AD28" s="20"/>
      <c r="AE28" s="20"/>
      <c r="AG28" s="29"/>
      <c r="AH28" s="29"/>
      <c r="AI28" s="29"/>
      <c r="AJ28" s="20"/>
      <c r="AK28" s="20"/>
      <c r="AL28" s="20"/>
      <c r="AM28" s="20"/>
      <c r="AP28" s="12"/>
    </row>
    <row r="29" spans="2:42" s="11" customFormat="1" ht="16.5" customHeight="1" x14ac:dyDescent="0.2">
      <c r="B29" s="191" t="s">
        <v>45</v>
      </c>
      <c r="C29" s="185" t="s">
        <v>14</v>
      </c>
      <c r="D29" s="186"/>
      <c r="E29" s="186"/>
      <c r="F29" s="186"/>
      <c r="G29" s="187"/>
      <c r="H29" s="181" t="s">
        <v>13</v>
      </c>
      <c r="L29" s="28"/>
      <c r="M29" s="29"/>
      <c r="N29" s="29"/>
      <c r="O29" s="29"/>
      <c r="P29" s="29"/>
      <c r="Q29" s="28"/>
      <c r="R29" s="28"/>
      <c r="U29" s="12"/>
      <c r="W29" s="191" t="s">
        <v>45</v>
      </c>
      <c r="X29" s="185" t="s">
        <v>14</v>
      </c>
      <c r="Y29" s="186"/>
      <c r="Z29" s="186"/>
      <c r="AA29" s="186"/>
      <c r="AB29" s="187"/>
      <c r="AC29" s="181" t="s">
        <v>13</v>
      </c>
      <c r="AG29" s="28"/>
      <c r="AH29" s="29"/>
      <c r="AI29" s="29"/>
      <c r="AJ29" s="29"/>
      <c r="AK29" s="29"/>
      <c r="AL29" s="28"/>
      <c r="AM29" s="28"/>
      <c r="AP29" s="12"/>
    </row>
    <row r="30" spans="2:42" s="11" customFormat="1" ht="16.5" customHeight="1" x14ac:dyDescent="0.2">
      <c r="B30" s="192"/>
      <c r="C30" s="188"/>
      <c r="D30" s="189"/>
      <c r="E30" s="189"/>
      <c r="F30" s="189"/>
      <c r="G30" s="190"/>
      <c r="H30" s="182"/>
      <c r="L30" s="28"/>
      <c r="M30" s="29"/>
      <c r="N30" s="29"/>
      <c r="O30" s="29"/>
      <c r="P30" s="29"/>
      <c r="Q30" s="28"/>
      <c r="R30" s="28"/>
      <c r="U30" s="12"/>
      <c r="W30" s="192"/>
      <c r="X30" s="188"/>
      <c r="Y30" s="189"/>
      <c r="Z30" s="189"/>
      <c r="AA30" s="189"/>
      <c r="AB30" s="190"/>
      <c r="AC30" s="182"/>
      <c r="AG30" s="28"/>
      <c r="AH30" s="29"/>
      <c r="AI30" s="29"/>
      <c r="AJ30" s="29"/>
      <c r="AK30" s="29"/>
      <c r="AL30" s="28"/>
      <c r="AM30" s="28"/>
      <c r="AP30" s="12"/>
    </row>
    <row r="31" spans="2:42" s="11" customFormat="1" ht="16.5" customHeight="1" x14ac:dyDescent="0.2">
      <c r="B31" s="18">
        <v>1</v>
      </c>
      <c r="C31" s="178">
        <f t="shared" ref="C31:C37" si="0">D13</f>
        <v>0</v>
      </c>
      <c r="D31" s="179"/>
      <c r="E31" s="179"/>
      <c r="F31" s="179"/>
      <c r="G31" s="180"/>
      <c r="H31" s="17">
        <f t="shared" ref="H31:H37" si="1">I13</f>
        <v>0</v>
      </c>
      <c r="M31" s="28"/>
      <c r="N31" s="28"/>
      <c r="O31" s="28"/>
      <c r="P31" s="28"/>
      <c r="U31" s="12"/>
      <c r="W31" s="18">
        <v>1</v>
      </c>
      <c r="X31" s="178">
        <f t="shared" ref="X31:X37" si="2">Y13</f>
        <v>0</v>
      </c>
      <c r="Y31" s="179"/>
      <c r="Z31" s="179"/>
      <c r="AA31" s="179"/>
      <c r="AB31" s="180"/>
      <c r="AC31" s="17">
        <f t="shared" ref="AC31:AC37" si="3">AD13</f>
        <v>0</v>
      </c>
      <c r="AH31" s="28"/>
      <c r="AI31" s="28"/>
      <c r="AJ31" s="28"/>
      <c r="AK31" s="28"/>
      <c r="AP31" s="12"/>
    </row>
    <row r="32" spans="2:42" s="11" customFormat="1" ht="16.5" customHeight="1" x14ac:dyDescent="0.2">
      <c r="B32" s="18">
        <v>2</v>
      </c>
      <c r="C32" s="178">
        <f t="shared" si="0"/>
        <v>0</v>
      </c>
      <c r="D32" s="179"/>
      <c r="E32" s="179"/>
      <c r="F32" s="179"/>
      <c r="G32" s="180"/>
      <c r="H32" s="17">
        <f t="shared" si="1"/>
        <v>0</v>
      </c>
      <c r="M32" s="28"/>
      <c r="N32" s="28"/>
      <c r="O32" s="28"/>
      <c r="P32" s="28"/>
      <c r="U32" s="12"/>
      <c r="W32" s="18">
        <v>2</v>
      </c>
      <c r="X32" s="178">
        <f t="shared" si="2"/>
        <v>0</v>
      </c>
      <c r="Y32" s="179"/>
      <c r="Z32" s="179"/>
      <c r="AA32" s="179"/>
      <c r="AB32" s="180"/>
      <c r="AC32" s="17">
        <f t="shared" si="3"/>
        <v>0</v>
      </c>
      <c r="AH32" s="28"/>
      <c r="AI32" s="28"/>
      <c r="AJ32" s="28"/>
      <c r="AK32" s="28"/>
      <c r="AP32" s="12"/>
    </row>
    <row r="33" spans="2:42" s="11" customFormat="1" ht="16.5" customHeight="1" x14ac:dyDescent="0.2">
      <c r="B33" s="18">
        <v>3</v>
      </c>
      <c r="C33" s="178">
        <f t="shared" si="0"/>
        <v>0</v>
      </c>
      <c r="D33" s="179"/>
      <c r="E33" s="179"/>
      <c r="F33" s="179"/>
      <c r="G33" s="180"/>
      <c r="H33" s="17">
        <f t="shared" si="1"/>
        <v>0</v>
      </c>
      <c r="M33" s="28"/>
      <c r="N33" s="28"/>
      <c r="O33" s="28"/>
      <c r="P33" s="28"/>
      <c r="U33" s="12"/>
      <c r="W33" s="18">
        <v>3</v>
      </c>
      <c r="X33" s="178">
        <f t="shared" si="2"/>
        <v>0</v>
      </c>
      <c r="Y33" s="179"/>
      <c r="Z33" s="179"/>
      <c r="AA33" s="179"/>
      <c r="AB33" s="180"/>
      <c r="AC33" s="17">
        <f t="shared" si="3"/>
        <v>0</v>
      </c>
      <c r="AH33" s="28"/>
      <c r="AI33" s="28"/>
      <c r="AJ33" s="28"/>
      <c r="AK33" s="28"/>
      <c r="AP33" s="12"/>
    </row>
    <row r="34" spans="2:42" s="11" customFormat="1" ht="16.5" customHeight="1" x14ac:dyDescent="0.2">
      <c r="B34" s="18">
        <v>4</v>
      </c>
      <c r="C34" s="178">
        <f t="shared" si="0"/>
        <v>0</v>
      </c>
      <c r="D34" s="179"/>
      <c r="E34" s="179"/>
      <c r="F34" s="179"/>
      <c r="G34" s="180"/>
      <c r="H34" s="17">
        <f t="shared" si="1"/>
        <v>0</v>
      </c>
      <c r="M34" s="28"/>
      <c r="N34" s="28"/>
      <c r="O34" s="28"/>
      <c r="P34" s="28"/>
      <c r="U34" s="12"/>
      <c r="W34" s="18">
        <v>4</v>
      </c>
      <c r="X34" s="178">
        <f t="shared" si="2"/>
        <v>0</v>
      </c>
      <c r="Y34" s="179"/>
      <c r="Z34" s="179"/>
      <c r="AA34" s="179"/>
      <c r="AB34" s="180"/>
      <c r="AC34" s="17">
        <f t="shared" si="3"/>
        <v>0</v>
      </c>
      <c r="AH34" s="28"/>
      <c r="AI34" s="28"/>
      <c r="AJ34" s="28"/>
      <c r="AK34" s="28"/>
      <c r="AP34" s="12"/>
    </row>
    <row r="35" spans="2:42" s="11" customFormat="1" ht="16.5" customHeight="1" x14ac:dyDescent="0.2">
      <c r="B35" s="18">
        <v>5</v>
      </c>
      <c r="C35" s="178">
        <f t="shared" si="0"/>
        <v>0</v>
      </c>
      <c r="D35" s="179"/>
      <c r="E35" s="179"/>
      <c r="F35" s="179"/>
      <c r="G35" s="180"/>
      <c r="H35" s="17">
        <f t="shared" si="1"/>
        <v>0</v>
      </c>
      <c r="M35" s="28"/>
      <c r="N35" s="28"/>
      <c r="O35" s="28"/>
      <c r="P35" s="28"/>
      <c r="U35" s="12"/>
      <c r="W35" s="18">
        <v>5</v>
      </c>
      <c r="X35" s="178">
        <f t="shared" si="2"/>
        <v>0</v>
      </c>
      <c r="Y35" s="179"/>
      <c r="Z35" s="179"/>
      <c r="AA35" s="179"/>
      <c r="AB35" s="180"/>
      <c r="AC35" s="17">
        <f t="shared" si="3"/>
        <v>0</v>
      </c>
      <c r="AH35" s="28"/>
      <c r="AI35" s="28"/>
      <c r="AJ35" s="28"/>
      <c r="AK35" s="28"/>
      <c r="AP35" s="12"/>
    </row>
    <row r="36" spans="2:42" s="11" customFormat="1" ht="16.5" customHeight="1" x14ac:dyDescent="0.2">
      <c r="B36" s="18">
        <v>6</v>
      </c>
      <c r="C36" s="178">
        <f t="shared" si="0"/>
        <v>0</v>
      </c>
      <c r="D36" s="179"/>
      <c r="E36" s="179"/>
      <c r="F36" s="179"/>
      <c r="G36" s="180"/>
      <c r="H36" s="17">
        <f t="shared" si="1"/>
        <v>0</v>
      </c>
      <c r="M36" s="28"/>
      <c r="N36" s="28"/>
      <c r="O36" s="28"/>
      <c r="P36" s="28"/>
      <c r="U36" s="12"/>
      <c r="W36" s="18">
        <v>6</v>
      </c>
      <c r="X36" s="178">
        <f t="shared" si="2"/>
        <v>0</v>
      </c>
      <c r="Y36" s="179"/>
      <c r="Z36" s="179"/>
      <c r="AA36" s="179"/>
      <c r="AB36" s="180"/>
      <c r="AC36" s="17">
        <f t="shared" si="3"/>
        <v>0</v>
      </c>
      <c r="AH36" s="28"/>
      <c r="AI36" s="28"/>
      <c r="AJ36" s="28"/>
      <c r="AK36" s="28"/>
      <c r="AP36" s="12"/>
    </row>
    <row r="37" spans="2:42" s="11" customFormat="1" ht="16.5" customHeight="1" thickBot="1" x14ac:dyDescent="0.25">
      <c r="B37" s="16">
        <v>7</v>
      </c>
      <c r="C37" s="153">
        <f t="shared" si="0"/>
        <v>0</v>
      </c>
      <c r="D37" s="154"/>
      <c r="E37" s="154"/>
      <c r="F37" s="154"/>
      <c r="G37" s="155"/>
      <c r="H37" s="15">
        <f t="shared" si="1"/>
        <v>0</v>
      </c>
      <c r="M37" s="28"/>
      <c r="N37" s="28"/>
      <c r="O37" s="28"/>
      <c r="P37" s="28"/>
      <c r="U37" s="12"/>
      <c r="W37" s="16">
        <v>7</v>
      </c>
      <c r="X37" s="153">
        <f t="shared" si="2"/>
        <v>0</v>
      </c>
      <c r="Y37" s="154"/>
      <c r="Z37" s="154"/>
      <c r="AA37" s="154"/>
      <c r="AB37" s="155"/>
      <c r="AC37" s="15">
        <f t="shared" si="3"/>
        <v>0</v>
      </c>
      <c r="AH37" s="233"/>
      <c r="AI37" s="233"/>
      <c r="AJ37" s="233"/>
      <c r="AK37" s="233"/>
      <c r="AP37" s="12"/>
    </row>
    <row r="52" spans="6:31" ht="22.5" customHeight="1" x14ac:dyDescent="0.2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2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2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2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2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2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2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2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2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2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2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2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2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2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2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2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2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E27:H27"/>
    <mergeCell ref="B28:D28"/>
    <mergeCell ref="E28:H28"/>
    <mergeCell ref="C29:G30"/>
    <mergeCell ref="B26:D26"/>
    <mergeCell ref="E26:H26"/>
    <mergeCell ref="B20:T20"/>
    <mergeCell ref="D8:J8"/>
    <mergeCell ref="D11:H12"/>
    <mergeCell ref="B11:C12"/>
    <mergeCell ref="B19:C19"/>
    <mergeCell ref="B18:C18"/>
    <mergeCell ref="B17:C17"/>
    <mergeCell ref="B16:C16"/>
    <mergeCell ref="B15:C15"/>
    <mergeCell ref="B14:C14"/>
    <mergeCell ref="D18:H18"/>
    <mergeCell ref="D19:H19"/>
    <mergeCell ref="C32:G32"/>
    <mergeCell ref="C31:G31"/>
    <mergeCell ref="B29:B30"/>
    <mergeCell ref="H29:H30"/>
    <mergeCell ref="B27:D27"/>
    <mergeCell ref="B25:D25"/>
    <mergeCell ref="E25:H25"/>
    <mergeCell ref="B4:C4"/>
    <mergeCell ref="D5:K5"/>
    <mergeCell ref="D16:H16"/>
    <mergeCell ref="D17:H17"/>
    <mergeCell ref="B6:C6"/>
    <mergeCell ref="B22:T22"/>
    <mergeCell ref="B5:C5"/>
    <mergeCell ref="L5:M5"/>
    <mergeCell ref="O4:P4"/>
    <mergeCell ref="Q4:T4"/>
    <mergeCell ref="D14:H14"/>
    <mergeCell ref="D15:H15"/>
    <mergeCell ref="D7:J7"/>
    <mergeCell ref="I11:I12"/>
    <mergeCell ref="B8:C8"/>
    <mergeCell ref="K6:L6"/>
    <mergeCell ref="B13:C13"/>
    <mergeCell ref="B1:T1"/>
    <mergeCell ref="B3:T3"/>
    <mergeCell ref="N5:T5"/>
    <mergeCell ref="D13:H13"/>
    <mergeCell ref="W7:X7"/>
    <mergeCell ref="Y7:AE7"/>
    <mergeCell ref="W8:X8"/>
    <mergeCell ref="B7:C7"/>
    <mergeCell ref="B10:T10"/>
    <mergeCell ref="D6:J6"/>
    <mergeCell ref="Y8:AE8"/>
    <mergeCell ref="W10:AO10"/>
    <mergeCell ref="AL4:AO4"/>
    <mergeCell ref="W5:X5"/>
    <mergeCell ref="Y5:AF5"/>
    <mergeCell ref="AG5:AH5"/>
    <mergeCell ref="AI5:AO5"/>
    <mergeCell ref="W6:X6"/>
    <mergeCell ref="Y6:AE6"/>
    <mergeCell ref="B2:T2"/>
    <mergeCell ref="W2:AO2"/>
    <mergeCell ref="D4:N4"/>
    <mergeCell ref="AF6:AG6"/>
    <mergeCell ref="AD11:AD12"/>
    <mergeCell ref="W13:X13"/>
    <mergeCell ref="Y13:AC13"/>
    <mergeCell ref="W14:X14"/>
    <mergeCell ref="Y14:AC14"/>
    <mergeCell ref="W15:X15"/>
    <mergeCell ref="Y15:AC15"/>
    <mergeCell ref="W1:AO1"/>
    <mergeCell ref="W3:AO3"/>
    <mergeCell ref="W4:X4"/>
    <mergeCell ref="Y4:AI4"/>
    <mergeCell ref="AJ4:AK4"/>
    <mergeCell ref="W26:Y26"/>
    <mergeCell ref="Z26:AC26"/>
    <mergeCell ref="X32:AB32"/>
    <mergeCell ref="W29:W30"/>
    <mergeCell ref="AC29:AC30"/>
    <mergeCell ref="W27:Y27"/>
    <mergeCell ref="Z28:AC28"/>
    <mergeCell ref="W25:Y25"/>
    <mergeCell ref="W11:X12"/>
    <mergeCell ref="Y11:AC12"/>
    <mergeCell ref="Z27:AC27"/>
    <mergeCell ref="W28:Y28"/>
    <mergeCell ref="C37:G37"/>
    <mergeCell ref="C36:G36"/>
    <mergeCell ref="C35:G35"/>
    <mergeCell ref="C34:G34"/>
    <mergeCell ref="C33:G33"/>
    <mergeCell ref="X33:AB33"/>
    <mergeCell ref="X34:AB34"/>
    <mergeCell ref="X35:AB35"/>
    <mergeCell ref="W16:X16"/>
    <mergeCell ref="Y16:AC16"/>
    <mergeCell ref="W17:X17"/>
    <mergeCell ref="Y17:AC17"/>
    <mergeCell ref="W22:AO22"/>
    <mergeCell ref="X36:AB36"/>
    <mergeCell ref="X37:AB37"/>
    <mergeCell ref="W18:X18"/>
    <mergeCell ref="Y18:AC18"/>
    <mergeCell ref="W19:X19"/>
    <mergeCell ref="Y19:AC19"/>
    <mergeCell ref="W20:AO20"/>
    <mergeCell ref="X29:AB30"/>
    <mergeCell ref="X31:AB31"/>
    <mergeCell ref="AH37:AK37"/>
    <mergeCell ref="Z25:AC2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P133"/>
  <sheetViews>
    <sheetView topLeftCell="A10" zoomScale="80" zoomScaleNormal="80" zoomScaleSheetLayoutView="70" workbookViewId="0">
      <selection activeCell="P13" sqref="P13"/>
    </sheetView>
  </sheetViews>
  <sheetFormatPr defaultColWidth="5" defaultRowHeight="22.5" customHeight="1" x14ac:dyDescent="0.2"/>
  <cols>
    <col min="1" max="1" width="1.90625" style="10" customWidth="1"/>
    <col min="2" max="20" width="4.36328125" style="10" customWidth="1"/>
    <col min="21" max="22" width="1.90625" style="10" customWidth="1"/>
    <col min="23" max="41" width="4.36328125" style="10" customWidth="1"/>
    <col min="42" max="42" width="1.90625" style="10" customWidth="1"/>
    <col min="43" max="16384" width="5" style="10"/>
  </cols>
  <sheetData>
    <row r="1" spans="2:41" s="44" customFormat="1" ht="55.5" customHeight="1" x14ac:dyDescent="0.2">
      <c r="B1" s="222" t="str">
        <f>団体１部!B1</f>
        <v>第20回北見地区ジュニアバドミントン新人大会
兼　第12回船橋杯争奪バドミントン競技会(中学生の部)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W1" s="222" t="str">
        <f>B1</f>
        <v>第20回北見地区ジュニアバドミントン新人大会
兼　第12回船橋杯争奪バドミントン競技会(中学生の部)</v>
      </c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2:41" s="44" customFormat="1" ht="19.5" customHeight="1" x14ac:dyDescent="0.2">
      <c r="B2" s="222" t="s">
        <v>60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W2" s="222" t="s">
        <v>60</v>
      </c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</row>
    <row r="3" spans="2:41" ht="15" customHeight="1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2:41" ht="37.5" customHeight="1" x14ac:dyDescent="0.2">
      <c r="B4" s="203" t="s">
        <v>3</v>
      </c>
      <c r="C4" s="203"/>
      <c r="D4" s="234"/>
      <c r="E4" s="235"/>
      <c r="F4" s="235"/>
      <c r="G4" s="235"/>
      <c r="H4" s="235"/>
      <c r="I4" s="235"/>
      <c r="J4" s="235"/>
      <c r="K4" s="235"/>
      <c r="L4" s="235"/>
      <c r="M4" s="235"/>
      <c r="N4" s="236"/>
      <c r="O4" s="203" t="s">
        <v>42</v>
      </c>
      <c r="P4" s="203"/>
      <c r="Q4" s="225"/>
      <c r="R4" s="225"/>
      <c r="S4" s="225"/>
      <c r="T4" s="226"/>
      <c r="W4" s="203" t="s">
        <v>43</v>
      </c>
      <c r="X4" s="203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6"/>
      <c r="AJ4" s="203" t="s">
        <v>42</v>
      </c>
      <c r="AK4" s="203"/>
      <c r="AL4" s="225" t="s">
        <v>41</v>
      </c>
      <c r="AM4" s="225"/>
      <c r="AN4" s="225"/>
      <c r="AO4" s="226"/>
    </row>
    <row r="5" spans="2:41" ht="37.5" customHeight="1" x14ac:dyDescent="0.2">
      <c r="B5" s="203" t="s">
        <v>40</v>
      </c>
      <c r="C5" s="203"/>
      <c r="D5" s="230"/>
      <c r="E5" s="231"/>
      <c r="F5" s="231"/>
      <c r="G5" s="231"/>
      <c r="H5" s="231"/>
      <c r="I5" s="231"/>
      <c r="J5" s="231"/>
      <c r="K5" s="232"/>
      <c r="L5" s="203" t="s">
        <v>47</v>
      </c>
      <c r="M5" s="203"/>
      <c r="N5" s="237"/>
      <c r="O5" s="238"/>
      <c r="P5" s="238"/>
      <c r="Q5" s="238"/>
      <c r="R5" s="238"/>
      <c r="S5" s="238"/>
      <c r="T5" s="239"/>
      <c r="W5" s="203" t="s">
        <v>40</v>
      </c>
      <c r="X5" s="203"/>
      <c r="Y5" s="230"/>
      <c r="Z5" s="231"/>
      <c r="AA5" s="231"/>
      <c r="AB5" s="231"/>
      <c r="AC5" s="231"/>
      <c r="AD5" s="231"/>
      <c r="AE5" s="231"/>
      <c r="AF5" s="232"/>
      <c r="AG5" s="203" t="s">
        <v>47</v>
      </c>
      <c r="AH5" s="203"/>
      <c r="AI5" s="237"/>
      <c r="AJ5" s="238"/>
      <c r="AK5" s="238"/>
      <c r="AL5" s="238"/>
      <c r="AM5" s="238"/>
      <c r="AN5" s="238"/>
      <c r="AO5" s="239"/>
    </row>
    <row r="6" spans="2:41" ht="37.5" customHeight="1" x14ac:dyDescent="0.2">
      <c r="B6" s="203" t="s">
        <v>38</v>
      </c>
      <c r="C6" s="203"/>
      <c r="D6" s="240"/>
      <c r="E6" s="241"/>
      <c r="F6" s="241"/>
      <c r="G6" s="241"/>
      <c r="H6" s="241"/>
      <c r="I6" s="241"/>
      <c r="J6" s="241"/>
      <c r="K6" s="227" t="s">
        <v>37</v>
      </c>
      <c r="L6" s="228"/>
      <c r="M6" s="27"/>
      <c r="N6" s="27"/>
      <c r="O6" s="27"/>
      <c r="P6" s="27"/>
      <c r="Q6" s="27"/>
      <c r="R6" s="27"/>
      <c r="S6" s="27"/>
      <c r="T6" s="27"/>
      <c r="W6" s="203" t="s">
        <v>38</v>
      </c>
      <c r="X6" s="203"/>
      <c r="Y6" s="240"/>
      <c r="Z6" s="241"/>
      <c r="AA6" s="241"/>
      <c r="AB6" s="241"/>
      <c r="AC6" s="241"/>
      <c r="AD6" s="241"/>
      <c r="AE6" s="241"/>
      <c r="AF6" s="227" t="s">
        <v>37</v>
      </c>
      <c r="AG6" s="228"/>
      <c r="AH6" s="27"/>
      <c r="AI6" s="27"/>
      <c r="AJ6" s="27"/>
      <c r="AK6" s="27"/>
      <c r="AL6" s="27"/>
      <c r="AM6" s="27"/>
      <c r="AN6" s="27"/>
      <c r="AO6" s="27"/>
    </row>
    <row r="7" spans="2:41" ht="37.5" customHeight="1" x14ac:dyDescent="0.2">
      <c r="B7" s="203" t="s">
        <v>36</v>
      </c>
      <c r="C7" s="203"/>
      <c r="D7" s="240"/>
      <c r="E7" s="241"/>
      <c r="F7" s="241"/>
      <c r="G7" s="241"/>
      <c r="H7" s="241"/>
      <c r="I7" s="241"/>
      <c r="J7" s="241"/>
      <c r="K7" s="24"/>
      <c r="W7" s="203" t="s">
        <v>36</v>
      </c>
      <c r="X7" s="203"/>
      <c r="Y7" s="240"/>
      <c r="Z7" s="241"/>
      <c r="AA7" s="241"/>
      <c r="AB7" s="241"/>
      <c r="AC7" s="241"/>
      <c r="AD7" s="241"/>
      <c r="AE7" s="241"/>
      <c r="AF7" s="24"/>
    </row>
    <row r="8" spans="2:41" ht="37.5" customHeight="1" x14ac:dyDescent="0.2">
      <c r="B8" s="212" t="s">
        <v>46</v>
      </c>
      <c r="C8" s="213"/>
      <c r="D8" s="242"/>
      <c r="E8" s="243"/>
      <c r="F8" s="243"/>
      <c r="G8" s="243"/>
      <c r="H8" s="243"/>
      <c r="I8" s="243"/>
      <c r="J8" s="243"/>
      <c r="K8" s="26"/>
      <c r="L8" s="26"/>
      <c r="M8" s="25"/>
      <c r="N8" s="25"/>
      <c r="O8" s="25"/>
      <c r="P8" s="25"/>
      <c r="Q8" s="25"/>
      <c r="R8" s="25"/>
      <c r="S8" s="25"/>
      <c r="T8" s="25"/>
      <c r="W8" s="212" t="s">
        <v>46</v>
      </c>
      <c r="X8" s="213"/>
      <c r="Y8" s="242"/>
      <c r="Z8" s="243"/>
      <c r="AA8" s="243"/>
      <c r="AB8" s="243"/>
      <c r="AC8" s="243"/>
      <c r="AD8" s="243"/>
      <c r="AE8" s="243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2"/>
    <row r="10" spans="2:41" ht="22.5" customHeight="1" x14ac:dyDescent="0.2">
      <c r="B10" s="193" t="s">
        <v>34</v>
      </c>
      <c r="C10" s="193"/>
      <c r="D10" s="193"/>
      <c r="E10" s="193"/>
      <c r="F10" s="193"/>
      <c r="G10" s="193"/>
      <c r="H10" s="193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W10" s="193" t="s">
        <v>34</v>
      </c>
      <c r="X10" s="193"/>
      <c r="Y10" s="193"/>
      <c r="Z10" s="193"/>
      <c r="AA10" s="193"/>
      <c r="AB10" s="193"/>
      <c r="AC10" s="193"/>
      <c r="AD10" s="193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2:41" ht="22.5" customHeight="1" x14ac:dyDescent="0.2">
      <c r="B11" s="195" t="s">
        <v>33</v>
      </c>
      <c r="C11" s="197"/>
      <c r="D11" s="195" t="s" ph="1">
        <v>32</v>
      </c>
      <c r="E11" s="196"/>
      <c r="F11" s="196"/>
      <c r="G11" s="196"/>
      <c r="H11" s="197"/>
      <c r="I11" s="201" t="s">
        <v>31</v>
      </c>
      <c r="J11" s="24"/>
      <c r="W11" s="195" t="s">
        <v>33</v>
      </c>
      <c r="X11" s="197"/>
      <c r="Y11" s="195" t="s" ph="1">
        <v>32</v>
      </c>
      <c r="Z11" s="196"/>
      <c r="AA11" s="196"/>
      <c r="AB11" s="196"/>
      <c r="AC11" s="197"/>
      <c r="AD11" s="201" t="s">
        <v>31</v>
      </c>
      <c r="AE11" s="24"/>
    </row>
    <row r="12" spans="2:41" ht="22.5" customHeight="1" x14ac:dyDescent="0.2">
      <c r="B12" s="198"/>
      <c r="C12" s="200"/>
      <c r="D12" s="198"/>
      <c r="E12" s="199"/>
      <c r="F12" s="199"/>
      <c r="G12" s="199"/>
      <c r="H12" s="200"/>
      <c r="I12" s="202"/>
      <c r="W12" s="198"/>
      <c r="X12" s="200"/>
      <c r="Y12" s="198"/>
      <c r="Z12" s="199"/>
      <c r="AA12" s="199"/>
      <c r="AB12" s="199"/>
      <c r="AC12" s="200"/>
      <c r="AD12" s="202"/>
    </row>
    <row r="13" spans="2:41" ht="45" customHeight="1" x14ac:dyDescent="0.2">
      <c r="B13" s="183">
        <v>1</v>
      </c>
      <c r="C13" s="184"/>
      <c r="D13" s="230" ph="1"/>
      <c r="E13" s="231" ph="1"/>
      <c r="F13" s="231" ph="1"/>
      <c r="G13" s="231" ph="1"/>
      <c r="H13" s="232" ph="1"/>
      <c r="I13" s="23"/>
      <c r="W13" s="183">
        <v>1</v>
      </c>
      <c r="X13" s="184"/>
      <c r="Y13" s="230" ph="1"/>
      <c r="Z13" s="231" ph="1"/>
      <c r="AA13" s="231" ph="1"/>
      <c r="AB13" s="231" ph="1"/>
      <c r="AC13" s="232" ph="1"/>
      <c r="AD13" s="23"/>
    </row>
    <row r="14" spans="2:41" ht="45" customHeight="1" x14ac:dyDescent="0.2">
      <c r="B14" s="183">
        <v>2</v>
      </c>
      <c r="C14" s="184"/>
      <c r="D14" s="230" ph="1"/>
      <c r="E14" s="231" ph="1"/>
      <c r="F14" s="231" ph="1"/>
      <c r="G14" s="231" ph="1"/>
      <c r="H14" s="232" ph="1"/>
      <c r="I14" s="23"/>
      <c r="W14" s="183">
        <v>2</v>
      </c>
      <c r="X14" s="184"/>
      <c r="Y14" s="230" ph="1"/>
      <c r="Z14" s="231" ph="1"/>
      <c r="AA14" s="231" ph="1"/>
      <c r="AB14" s="231" ph="1"/>
      <c r="AC14" s="232" ph="1"/>
      <c r="AD14" s="23"/>
    </row>
    <row r="15" spans="2:41" ht="45" customHeight="1" x14ac:dyDescent="0.2">
      <c r="B15" s="183">
        <v>3</v>
      </c>
      <c r="C15" s="184"/>
      <c r="D15" s="230" ph="1"/>
      <c r="E15" s="231" ph="1"/>
      <c r="F15" s="231" ph="1"/>
      <c r="G15" s="231" ph="1"/>
      <c r="H15" s="232" ph="1"/>
      <c r="I15" s="23"/>
      <c r="W15" s="183">
        <v>3</v>
      </c>
      <c r="X15" s="184"/>
      <c r="Y15" s="230" ph="1"/>
      <c r="Z15" s="231" ph="1"/>
      <c r="AA15" s="231" ph="1"/>
      <c r="AB15" s="231" ph="1"/>
      <c r="AC15" s="232" ph="1"/>
      <c r="AD15" s="23"/>
    </row>
    <row r="16" spans="2:41" ht="45" customHeight="1" x14ac:dyDescent="0.2">
      <c r="B16" s="183">
        <v>4</v>
      </c>
      <c r="C16" s="184"/>
      <c r="D16" s="230" ph="1"/>
      <c r="E16" s="231" ph="1"/>
      <c r="F16" s="231" ph="1"/>
      <c r="G16" s="231" ph="1"/>
      <c r="H16" s="232" ph="1"/>
      <c r="I16" s="23"/>
      <c r="W16" s="183">
        <v>4</v>
      </c>
      <c r="X16" s="184"/>
      <c r="Y16" s="230" ph="1"/>
      <c r="Z16" s="231" ph="1"/>
      <c r="AA16" s="231" ph="1"/>
      <c r="AB16" s="231" ph="1"/>
      <c r="AC16" s="232" ph="1"/>
      <c r="AD16" s="23"/>
    </row>
    <row r="17" spans="2:42" ht="45" customHeight="1" x14ac:dyDescent="0.2">
      <c r="B17" s="183">
        <v>5</v>
      </c>
      <c r="C17" s="184"/>
      <c r="D17" s="230" ph="1"/>
      <c r="E17" s="231" ph="1"/>
      <c r="F17" s="231" ph="1"/>
      <c r="G17" s="231" ph="1"/>
      <c r="H17" s="232" ph="1"/>
      <c r="I17" s="23"/>
      <c r="W17" s="183">
        <v>5</v>
      </c>
      <c r="X17" s="184"/>
      <c r="Y17" s="230" ph="1"/>
      <c r="Z17" s="231" ph="1"/>
      <c r="AA17" s="231" ph="1"/>
      <c r="AB17" s="231" ph="1"/>
      <c r="AC17" s="232" ph="1"/>
      <c r="AD17" s="23"/>
    </row>
    <row r="18" spans="2:42" ht="45" customHeight="1" x14ac:dyDescent="0.2">
      <c r="B18" s="183">
        <v>6</v>
      </c>
      <c r="C18" s="184"/>
      <c r="D18" s="230" ph="1"/>
      <c r="E18" s="231" ph="1"/>
      <c r="F18" s="231" ph="1"/>
      <c r="G18" s="231" ph="1"/>
      <c r="H18" s="232" ph="1"/>
      <c r="I18" s="23"/>
      <c r="W18" s="183">
        <v>6</v>
      </c>
      <c r="X18" s="184"/>
      <c r="Y18" s="230" ph="1"/>
      <c r="Z18" s="231" ph="1"/>
      <c r="AA18" s="231" ph="1"/>
      <c r="AB18" s="231" ph="1"/>
      <c r="AC18" s="232" ph="1"/>
      <c r="AD18" s="23"/>
    </row>
    <row r="19" spans="2:42" ht="45" customHeight="1" x14ac:dyDescent="0.2">
      <c r="B19" s="183">
        <v>7</v>
      </c>
      <c r="C19" s="184"/>
      <c r="D19" s="230" ph="1"/>
      <c r="E19" s="231" ph="1"/>
      <c r="F19" s="231" ph="1"/>
      <c r="G19" s="231" ph="1"/>
      <c r="H19" s="232" ph="1"/>
      <c r="I19" s="23"/>
      <c r="W19" s="183">
        <v>7</v>
      </c>
      <c r="X19" s="184"/>
      <c r="Y19" s="230" ph="1"/>
      <c r="Z19" s="231" ph="1"/>
      <c r="AA19" s="231" ph="1"/>
      <c r="AB19" s="231" ph="1"/>
      <c r="AC19" s="232" ph="1"/>
      <c r="AD19" s="23"/>
    </row>
    <row r="20" spans="2:42" ht="13" x14ac:dyDescent="0.2"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</row>
    <row r="21" spans="2:42" ht="22.5" customHeight="1" x14ac:dyDescent="0.2">
      <c r="F21" s="10" ph="1"/>
      <c r="G21" s="10" ph="1"/>
      <c r="H21" s="10" ph="1"/>
      <c r="I21" s="10" ph="1"/>
      <c r="J21" s="10" ph="1"/>
      <c r="AA21" s="10" ph="1"/>
      <c r="AB21" s="10" ph="1"/>
      <c r="AC21" s="10" ph="1"/>
      <c r="AD21" s="10" ph="1"/>
      <c r="AE21" s="10" ph="1"/>
    </row>
    <row r="22" spans="2:42" ht="13" x14ac:dyDescent="0.2"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</row>
    <row r="23" spans="2:42" ht="22.5" customHeight="1" x14ac:dyDescent="0.2">
      <c r="F23" s="10" ph="1"/>
      <c r="G23" s="10" ph="1"/>
      <c r="H23" s="10" ph="1"/>
      <c r="I23" s="10" ph="1"/>
      <c r="J23" s="10" ph="1"/>
      <c r="AA23" s="10" ph="1"/>
      <c r="AB23" s="10" ph="1"/>
      <c r="AC23" s="10" ph="1"/>
      <c r="AD23" s="10" ph="1"/>
      <c r="AE23" s="10" ph="1"/>
    </row>
    <row r="24" spans="2:42" ht="22.5" customHeight="1" thickBot="1" x14ac:dyDescent="0.25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2">
      <c r="B25" s="216" t="s">
        <v>19</v>
      </c>
      <c r="C25" s="217"/>
      <c r="D25" s="218"/>
      <c r="E25" s="219">
        <f>D4</f>
        <v>0</v>
      </c>
      <c r="F25" s="220"/>
      <c r="G25" s="220"/>
      <c r="H25" s="221"/>
      <c r="I25" s="20"/>
      <c r="J25" s="20"/>
      <c r="L25" s="29"/>
      <c r="M25" s="29"/>
      <c r="N25" s="29"/>
      <c r="O25" s="20"/>
      <c r="P25" s="20"/>
      <c r="Q25" s="20"/>
      <c r="R25" s="20"/>
      <c r="U25" s="12"/>
      <c r="W25" s="216" t="s">
        <v>19</v>
      </c>
      <c r="X25" s="217"/>
      <c r="Y25" s="218"/>
      <c r="Z25" s="219">
        <f>Y4</f>
        <v>0</v>
      </c>
      <c r="AA25" s="220"/>
      <c r="AB25" s="220"/>
      <c r="AC25" s="221"/>
      <c r="AD25" s="20"/>
      <c r="AE25" s="20"/>
      <c r="AG25" s="29"/>
      <c r="AH25" s="29"/>
      <c r="AI25" s="29"/>
      <c r="AJ25" s="20"/>
      <c r="AK25" s="20"/>
      <c r="AL25" s="20"/>
      <c r="AM25" s="20"/>
      <c r="AP25" s="12"/>
    </row>
    <row r="26" spans="2:42" s="11" customFormat="1" ht="16.5" customHeight="1" x14ac:dyDescent="0.2">
      <c r="B26" s="157" t="s">
        <v>18</v>
      </c>
      <c r="C26" s="158"/>
      <c r="D26" s="159"/>
      <c r="E26" s="160">
        <f>D6</f>
        <v>0</v>
      </c>
      <c r="F26" s="161"/>
      <c r="G26" s="161"/>
      <c r="H26" s="162"/>
      <c r="I26" s="20"/>
      <c r="J26" s="20"/>
      <c r="L26" s="29"/>
      <c r="M26" s="29"/>
      <c r="N26" s="29"/>
      <c r="O26" s="20"/>
      <c r="P26" s="20"/>
      <c r="Q26" s="20"/>
      <c r="R26" s="20"/>
      <c r="U26" s="12"/>
      <c r="W26" s="157" t="s">
        <v>18</v>
      </c>
      <c r="X26" s="158"/>
      <c r="Y26" s="159"/>
      <c r="Z26" s="160">
        <f>Y6</f>
        <v>0</v>
      </c>
      <c r="AA26" s="161"/>
      <c r="AB26" s="161"/>
      <c r="AC26" s="162"/>
      <c r="AD26" s="20"/>
      <c r="AE26" s="20"/>
      <c r="AG26" s="29"/>
      <c r="AH26" s="29"/>
      <c r="AI26" s="29"/>
      <c r="AJ26" s="20"/>
      <c r="AK26" s="20"/>
      <c r="AL26" s="20"/>
      <c r="AM26" s="20"/>
      <c r="AP26" s="12"/>
    </row>
    <row r="27" spans="2:42" s="11" customFormat="1" ht="16.5" customHeight="1" x14ac:dyDescent="0.2">
      <c r="B27" s="157" t="s">
        <v>17</v>
      </c>
      <c r="C27" s="158"/>
      <c r="D27" s="159"/>
      <c r="E27" s="160">
        <f>D7</f>
        <v>0</v>
      </c>
      <c r="F27" s="161"/>
      <c r="G27" s="161"/>
      <c r="H27" s="162"/>
      <c r="I27" s="20"/>
      <c r="J27" s="20"/>
      <c r="L27" s="29"/>
      <c r="M27" s="29"/>
      <c r="N27" s="29"/>
      <c r="O27" s="20"/>
      <c r="P27" s="20"/>
      <c r="Q27" s="20"/>
      <c r="R27" s="20"/>
      <c r="U27" s="12"/>
      <c r="W27" s="157" t="s">
        <v>17</v>
      </c>
      <c r="X27" s="158"/>
      <c r="Y27" s="159"/>
      <c r="Z27" s="160">
        <f>Y7</f>
        <v>0</v>
      </c>
      <c r="AA27" s="161"/>
      <c r="AB27" s="161"/>
      <c r="AC27" s="162"/>
      <c r="AD27" s="20"/>
      <c r="AE27" s="20"/>
      <c r="AG27" s="29"/>
      <c r="AH27" s="29"/>
      <c r="AI27" s="29"/>
      <c r="AJ27" s="20"/>
      <c r="AK27" s="20"/>
      <c r="AL27" s="20"/>
      <c r="AM27" s="20"/>
      <c r="AP27" s="12"/>
    </row>
    <row r="28" spans="2:42" s="11" customFormat="1" ht="16.5" customHeight="1" thickBot="1" x14ac:dyDescent="0.25">
      <c r="B28" s="163" t="s">
        <v>16</v>
      </c>
      <c r="C28" s="164"/>
      <c r="D28" s="165"/>
      <c r="E28" s="175">
        <f>D8</f>
        <v>0</v>
      </c>
      <c r="F28" s="176"/>
      <c r="G28" s="176"/>
      <c r="H28" s="177"/>
      <c r="I28" s="20"/>
      <c r="J28" s="20"/>
      <c r="L28" s="29"/>
      <c r="M28" s="29"/>
      <c r="N28" s="29"/>
      <c r="O28" s="20"/>
      <c r="P28" s="20"/>
      <c r="Q28" s="20"/>
      <c r="R28" s="20"/>
      <c r="U28" s="12"/>
      <c r="W28" s="163" t="s">
        <v>16</v>
      </c>
      <c r="X28" s="164"/>
      <c r="Y28" s="165"/>
      <c r="Z28" s="175">
        <f>Y8</f>
        <v>0</v>
      </c>
      <c r="AA28" s="176"/>
      <c r="AB28" s="176"/>
      <c r="AC28" s="177"/>
      <c r="AD28" s="20"/>
      <c r="AE28" s="20"/>
      <c r="AG28" s="29"/>
      <c r="AH28" s="29"/>
      <c r="AI28" s="29"/>
      <c r="AJ28" s="20"/>
      <c r="AK28" s="20"/>
      <c r="AL28" s="20"/>
      <c r="AM28" s="20"/>
      <c r="AP28" s="12"/>
    </row>
    <row r="29" spans="2:42" s="11" customFormat="1" ht="16.5" customHeight="1" x14ac:dyDescent="0.2">
      <c r="B29" s="191" t="s">
        <v>45</v>
      </c>
      <c r="C29" s="185" t="s">
        <v>14</v>
      </c>
      <c r="D29" s="186"/>
      <c r="E29" s="186"/>
      <c r="F29" s="186"/>
      <c r="G29" s="187"/>
      <c r="H29" s="181" t="s">
        <v>13</v>
      </c>
      <c r="L29" s="28"/>
      <c r="M29" s="29"/>
      <c r="N29" s="29"/>
      <c r="O29" s="29"/>
      <c r="P29" s="29"/>
      <c r="Q29" s="28"/>
      <c r="R29" s="28"/>
      <c r="U29" s="12"/>
      <c r="W29" s="191" t="s">
        <v>45</v>
      </c>
      <c r="X29" s="185" t="s">
        <v>14</v>
      </c>
      <c r="Y29" s="186"/>
      <c r="Z29" s="186"/>
      <c r="AA29" s="186"/>
      <c r="AB29" s="187"/>
      <c r="AC29" s="181" t="s">
        <v>13</v>
      </c>
      <c r="AG29" s="28"/>
      <c r="AH29" s="29"/>
      <c r="AI29" s="29"/>
      <c r="AJ29" s="29"/>
      <c r="AK29" s="29"/>
      <c r="AL29" s="28"/>
      <c r="AM29" s="28"/>
      <c r="AP29" s="12"/>
    </row>
    <row r="30" spans="2:42" s="11" customFormat="1" ht="16.5" customHeight="1" x14ac:dyDescent="0.2">
      <c r="B30" s="192"/>
      <c r="C30" s="188"/>
      <c r="D30" s="189"/>
      <c r="E30" s="189"/>
      <c r="F30" s="189"/>
      <c r="G30" s="190"/>
      <c r="H30" s="182"/>
      <c r="L30" s="28"/>
      <c r="M30" s="29"/>
      <c r="N30" s="29"/>
      <c r="O30" s="29"/>
      <c r="P30" s="29"/>
      <c r="Q30" s="28"/>
      <c r="R30" s="28"/>
      <c r="U30" s="12"/>
      <c r="W30" s="192"/>
      <c r="X30" s="188"/>
      <c r="Y30" s="189"/>
      <c r="Z30" s="189"/>
      <c r="AA30" s="189"/>
      <c r="AB30" s="190"/>
      <c r="AC30" s="182"/>
      <c r="AG30" s="28"/>
      <c r="AH30" s="29"/>
      <c r="AI30" s="29"/>
      <c r="AJ30" s="29"/>
      <c r="AK30" s="29"/>
      <c r="AL30" s="28"/>
      <c r="AM30" s="28"/>
      <c r="AP30" s="12"/>
    </row>
    <row r="31" spans="2:42" s="11" customFormat="1" ht="16.5" customHeight="1" x14ac:dyDescent="0.2">
      <c r="B31" s="18">
        <v>1</v>
      </c>
      <c r="C31" s="178">
        <f t="shared" ref="C31:C37" si="0">D13</f>
        <v>0</v>
      </c>
      <c r="D31" s="179"/>
      <c r="E31" s="179"/>
      <c r="F31" s="179"/>
      <c r="G31" s="180"/>
      <c r="H31" s="17">
        <f t="shared" ref="H31:H37" si="1">I13</f>
        <v>0</v>
      </c>
      <c r="M31" s="28"/>
      <c r="N31" s="28"/>
      <c r="O31" s="28"/>
      <c r="P31" s="28"/>
      <c r="U31" s="12"/>
      <c r="W31" s="18">
        <v>1</v>
      </c>
      <c r="X31" s="178">
        <f t="shared" ref="X31:X37" si="2">Y13</f>
        <v>0</v>
      </c>
      <c r="Y31" s="179"/>
      <c r="Z31" s="179"/>
      <c r="AA31" s="179"/>
      <c r="AB31" s="180"/>
      <c r="AC31" s="17">
        <f t="shared" ref="AC31:AC37" si="3">AD13</f>
        <v>0</v>
      </c>
      <c r="AH31" s="28"/>
      <c r="AI31" s="28"/>
      <c r="AJ31" s="28"/>
      <c r="AK31" s="28"/>
      <c r="AP31" s="12"/>
    </row>
    <row r="32" spans="2:42" s="11" customFormat="1" ht="16.5" customHeight="1" x14ac:dyDescent="0.2">
      <c r="B32" s="18">
        <v>2</v>
      </c>
      <c r="C32" s="178">
        <f t="shared" si="0"/>
        <v>0</v>
      </c>
      <c r="D32" s="179"/>
      <c r="E32" s="179"/>
      <c r="F32" s="179"/>
      <c r="G32" s="180"/>
      <c r="H32" s="17">
        <f t="shared" si="1"/>
        <v>0</v>
      </c>
      <c r="M32" s="28"/>
      <c r="N32" s="28"/>
      <c r="O32" s="28"/>
      <c r="P32" s="28"/>
      <c r="U32" s="12"/>
      <c r="W32" s="18">
        <v>2</v>
      </c>
      <c r="X32" s="178">
        <f t="shared" si="2"/>
        <v>0</v>
      </c>
      <c r="Y32" s="179"/>
      <c r="Z32" s="179"/>
      <c r="AA32" s="179"/>
      <c r="AB32" s="180"/>
      <c r="AC32" s="17">
        <f t="shared" si="3"/>
        <v>0</v>
      </c>
      <c r="AH32" s="28"/>
      <c r="AI32" s="28"/>
      <c r="AJ32" s="28"/>
      <c r="AK32" s="28"/>
      <c r="AP32" s="12"/>
    </row>
    <row r="33" spans="2:42" s="11" customFormat="1" ht="16.5" customHeight="1" x14ac:dyDescent="0.2">
      <c r="B33" s="18">
        <v>3</v>
      </c>
      <c r="C33" s="178">
        <f t="shared" si="0"/>
        <v>0</v>
      </c>
      <c r="D33" s="179"/>
      <c r="E33" s="179"/>
      <c r="F33" s="179"/>
      <c r="G33" s="180"/>
      <c r="H33" s="17">
        <f t="shared" si="1"/>
        <v>0</v>
      </c>
      <c r="M33" s="28"/>
      <c r="N33" s="28"/>
      <c r="O33" s="28"/>
      <c r="P33" s="28"/>
      <c r="U33" s="12"/>
      <c r="W33" s="18">
        <v>3</v>
      </c>
      <c r="X33" s="178">
        <f t="shared" si="2"/>
        <v>0</v>
      </c>
      <c r="Y33" s="179"/>
      <c r="Z33" s="179"/>
      <c r="AA33" s="179"/>
      <c r="AB33" s="180"/>
      <c r="AC33" s="17">
        <f t="shared" si="3"/>
        <v>0</v>
      </c>
      <c r="AH33" s="28"/>
      <c r="AI33" s="28"/>
      <c r="AJ33" s="28"/>
      <c r="AK33" s="28"/>
      <c r="AP33" s="12"/>
    </row>
    <row r="34" spans="2:42" s="11" customFormat="1" ht="16.5" customHeight="1" x14ac:dyDescent="0.2">
      <c r="B34" s="18">
        <v>4</v>
      </c>
      <c r="C34" s="178">
        <f t="shared" si="0"/>
        <v>0</v>
      </c>
      <c r="D34" s="179"/>
      <c r="E34" s="179"/>
      <c r="F34" s="179"/>
      <c r="G34" s="180"/>
      <c r="H34" s="17">
        <f t="shared" si="1"/>
        <v>0</v>
      </c>
      <c r="M34" s="28"/>
      <c r="N34" s="28"/>
      <c r="O34" s="28"/>
      <c r="P34" s="28"/>
      <c r="U34" s="12"/>
      <c r="W34" s="18">
        <v>4</v>
      </c>
      <c r="X34" s="178">
        <f t="shared" si="2"/>
        <v>0</v>
      </c>
      <c r="Y34" s="179"/>
      <c r="Z34" s="179"/>
      <c r="AA34" s="179"/>
      <c r="AB34" s="180"/>
      <c r="AC34" s="17">
        <f t="shared" si="3"/>
        <v>0</v>
      </c>
      <c r="AH34" s="28"/>
      <c r="AI34" s="28"/>
      <c r="AJ34" s="28"/>
      <c r="AK34" s="28"/>
      <c r="AP34" s="12"/>
    </row>
    <row r="35" spans="2:42" s="11" customFormat="1" ht="16.5" customHeight="1" x14ac:dyDescent="0.2">
      <c r="B35" s="18">
        <v>5</v>
      </c>
      <c r="C35" s="178">
        <f t="shared" si="0"/>
        <v>0</v>
      </c>
      <c r="D35" s="179"/>
      <c r="E35" s="179"/>
      <c r="F35" s="179"/>
      <c r="G35" s="180"/>
      <c r="H35" s="17">
        <f t="shared" si="1"/>
        <v>0</v>
      </c>
      <c r="M35" s="28"/>
      <c r="N35" s="28"/>
      <c r="O35" s="28"/>
      <c r="P35" s="28"/>
      <c r="U35" s="12"/>
      <c r="W35" s="18">
        <v>5</v>
      </c>
      <c r="X35" s="178">
        <f t="shared" si="2"/>
        <v>0</v>
      </c>
      <c r="Y35" s="179"/>
      <c r="Z35" s="179"/>
      <c r="AA35" s="179"/>
      <c r="AB35" s="180"/>
      <c r="AC35" s="17">
        <f t="shared" si="3"/>
        <v>0</v>
      </c>
      <c r="AH35" s="28"/>
      <c r="AI35" s="28"/>
      <c r="AJ35" s="28"/>
      <c r="AK35" s="28"/>
      <c r="AP35" s="12"/>
    </row>
    <row r="36" spans="2:42" s="11" customFormat="1" ht="16.5" customHeight="1" x14ac:dyDescent="0.2">
      <c r="B36" s="18">
        <v>6</v>
      </c>
      <c r="C36" s="178">
        <f t="shared" si="0"/>
        <v>0</v>
      </c>
      <c r="D36" s="179"/>
      <c r="E36" s="179"/>
      <c r="F36" s="179"/>
      <c r="G36" s="180"/>
      <c r="H36" s="17">
        <f t="shared" si="1"/>
        <v>0</v>
      </c>
      <c r="M36" s="28"/>
      <c r="N36" s="28"/>
      <c r="O36" s="28"/>
      <c r="P36" s="28"/>
      <c r="U36" s="12"/>
      <c r="W36" s="18">
        <v>6</v>
      </c>
      <c r="X36" s="178">
        <f t="shared" si="2"/>
        <v>0</v>
      </c>
      <c r="Y36" s="179"/>
      <c r="Z36" s="179"/>
      <c r="AA36" s="179"/>
      <c r="AB36" s="180"/>
      <c r="AC36" s="17">
        <f t="shared" si="3"/>
        <v>0</v>
      </c>
      <c r="AH36" s="28"/>
      <c r="AI36" s="28"/>
      <c r="AJ36" s="28"/>
      <c r="AK36" s="28"/>
      <c r="AP36" s="12"/>
    </row>
    <row r="37" spans="2:42" s="11" customFormat="1" ht="16.5" customHeight="1" thickBot="1" x14ac:dyDescent="0.25">
      <c r="B37" s="16">
        <v>7</v>
      </c>
      <c r="C37" s="153">
        <f t="shared" si="0"/>
        <v>0</v>
      </c>
      <c r="D37" s="154"/>
      <c r="E37" s="154"/>
      <c r="F37" s="154"/>
      <c r="G37" s="155"/>
      <c r="H37" s="15">
        <f t="shared" si="1"/>
        <v>0</v>
      </c>
      <c r="M37" s="28"/>
      <c r="N37" s="28"/>
      <c r="O37" s="28"/>
      <c r="P37" s="28"/>
      <c r="U37" s="12"/>
      <c r="W37" s="16">
        <v>7</v>
      </c>
      <c r="X37" s="153">
        <f t="shared" si="2"/>
        <v>0</v>
      </c>
      <c r="Y37" s="154"/>
      <c r="Z37" s="154"/>
      <c r="AA37" s="154"/>
      <c r="AB37" s="155"/>
      <c r="AC37" s="15">
        <f t="shared" si="3"/>
        <v>0</v>
      </c>
      <c r="AH37" s="233"/>
      <c r="AI37" s="233"/>
      <c r="AJ37" s="233"/>
      <c r="AK37" s="233"/>
      <c r="AP37" s="12"/>
    </row>
    <row r="52" spans="6:31" ht="22.5" customHeight="1" x14ac:dyDescent="0.2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2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2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2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2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2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2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2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2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2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2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2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2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2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2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2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2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C37:G37"/>
    <mergeCell ref="X37:AB37"/>
    <mergeCell ref="AH37:AK37"/>
    <mergeCell ref="C34:G34"/>
    <mergeCell ref="X34:AB34"/>
    <mergeCell ref="C35:G35"/>
    <mergeCell ref="X35:AB35"/>
    <mergeCell ref="C36:G36"/>
    <mergeCell ref="X36:AB36"/>
    <mergeCell ref="C31:G31"/>
    <mergeCell ref="X31:AB31"/>
    <mergeCell ref="C32:G32"/>
    <mergeCell ref="X32:AB32"/>
    <mergeCell ref="C33:G33"/>
    <mergeCell ref="X33:AB33"/>
    <mergeCell ref="B28:D28"/>
    <mergeCell ref="E28:H28"/>
    <mergeCell ref="W28:Y28"/>
    <mergeCell ref="Z28:AC28"/>
    <mergeCell ref="B29:B30"/>
    <mergeCell ref="C29:G30"/>
    <mergeCell ref="H29:H30"/>
    <mergeCell ref="W29:W30"/>
    <mergeCell ref="X29:AB30"/>
    <mergeCell ref="AC29:AC30"/>
    <mergeCell ref="B26:D26"/>
    <mergeCell ref="E26:H26"/>
    <mergeCell ref="W26:Y26"/>
    <mergeCell ref="Z26:AC26"/>
    <mergeCell ref="B27:D27"/>
    <mergeCell ref="E27:H27"/>
    <mergeCell ref="W27:Y27"/>
    <mergeCell ref="Z27:AC27"/>
    <mergeCell ref="B22:T22"/>
    <mergeCell ref="W22:AO22"/>
    <mergeCell ref="B25:D25"/>
    <mergeCell ref="E25:H25"/>
    <mergeCell ref="W25:Y25"/>
    <mergeCell ref="Z25:AC25"/>
    <mergeCell ref="B19:C19"/>
    <mergeCell ref="D19:H19"/>
    <mergeCell ref="W19:X19"/>
    <mergeCell ref="Y19:AC19"/>
    <mergeCell ref="B20:T20"/>
    <mergeCell ref="W20:AO20"/>
    <mergeCell ref="B17:C17"/>
    <mergeCell ref="D17:H17"/>
    <mergeCell ref="W17:X17"/>
    <mergeCell ref="Y17:AC17"/>
    <mergeCell ref="B18:C18"/>
    <mergeCell ref="D18:H18"/>
    <mergeCell ref="W18:X18"/>
    <mergeCell ref="Y18:AC18"/>
    <mergeCell ref="B15:C15"/>
    <mergeCell ref="D15:H15"/>
    <mergeCell ref="W15:X15"/>
    <mergeCell ref="Y15:AC15"/>
    <mergeCell ref="B16:C16"/>
    <mergeCell ref="D16:H16"/>
    <mergeCell ref="W16:X16"/>
    <mergeCell ref="Y16:AC16"/>
    <mergeCell ref="B13:C13"/>
    <mergeCell ref="D13:H13"/>
    <mergeCell ref="W13:X13"/>
    <mergeCell ref="Y13:AC13"/>
    <mergeCell ref="B14:C14"/>
    <mergeCell ref="D14:H14"/>
    <mergeCell ref="W14:X14"/>
    <mergeCell ref="Y14:AC14"/>
    <mergeCell ref="O4:P4"/>
    <mergeCell ref="Q4:T4"/>
    <mergeCell ref="W4:X4"/>
    <mergeCell ref="Y4:AI4"/>
    <mergeCell ref="B10:T10"/>
    <mergeCell ref="W10:AO10"/>
    <mergeCell ref="B11:C12"/>
    <mergeCell ref="D11:H12"/>
    <mergeCell ref="I11:I12"/>
    <mergeCell ref="W11:X12"/>
    <mergeCell ref="Y11:AC12"/>
    <mergeCell ref="AD11:AD12"/>
    <mergeCell ref="B7:C7"/>
    <mergeCell ref="D7:J7"/>
    <mergeCell ref="W7:X7"/>
    <mergeCell ref="Y7:AE7"/>
    <mergeCell ref="B8:C8"/>
    <mergeCell ref="D8:J8"/>
    <mergeCell ref="W8:X8"/>
    <mergeCell ref="Y8:AE8"/>
    <mergeCell ref="B1:T1"/>
    <mergeCell ref="W1:AO1"/>
    <mergeCell ref="B2:T2"/>
    <mergeCell ref="W2:AO2"/>
    <mergeCell ref="B3:T3"/>
    <mergeCell ref="W3:AO3"/>
    <mergeCell ref="B6:C6"/>
    <mergeCell ref="D6:J6"/>
    <mergeCell ref="K6:L6"/>
    <mergeCell ref="W6:X6"/>
    <mergeCell ref="Y6:AE6"/>
    <mergeCell ref="AF6:AG6"/>
    <mergeCell ref="AJ4:AK4"/>
    <mergeCell ref="AL4:AO4"/>
    <mergeCell ref="B5:C5"/>
    <mergeCell ref="D5:K5"/>
    <mergeCell ref="L5:M5"/>
    <mergeCell ref="N5:T5"/>
    <mergeCell ref="W5:X5"/>
    <mergeCell ref="Y5:AF5"/>
    <mergeCell ref="AG5:AH5"/>
    <mergeCell ref="AI5:AO5"/>
    <mergeCell ref="B4:C4"/>
    <mergeCell ref="D4:N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47"/>
  <sheetViews>
    <sheetView topLeftCell="A25" workbookViewId="0">
      <selection activeCell="B46" sqref="B46"/>
    </sheetView>
  </sheetViews>
  <sheetFormatPr defaultRowHeight="13" x14ac:dyDescent="0.2"/>
  <sheetData>
    <row r="2" spans="1:8" ht="13.5" thickBot="1" x14ac:dyDescent="0.25"/>
    <row r="3" spans="1:8" x14ac:dyDescent="0.2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2">
      <c r="A4" s="4" t="s">
        <v>58</v>
      </c>
      <c r="B4" s="5"/>
      <c r="C4" s="5"/>
      <c r="D4" s="5">
        <v>-1</v>
      </c>
      <c r="E4" s="6"/>
    </row>
    <row r="5" spans="1:8" ht="18" customHeight="1" x14ac:dyDescent="0.2">
      <c r="A5" s="4" t="s">
        <v>58</v>
      </c>
      <c r="B5" s="5"/>
      <c r="C5" s="5"/>
      <c r="D5" s="5">
        <v>-1</v>
      </c>
      <c r="E5" s="6"/>
    </row>
    <row r="6" spans="1:8" ht="18" customHeight="1" x14ac:dyDescent="0.2">
      <c r="A6" s="4" t="s">
        <v>58</v>
      </c>
      <c r="B6" s="5"/>
      <c r="C6" s="5"/>
      <c r="D6" s="5">
        <v>-1</v>
      </c>
      <c r="E6" s="6"/>
    </row>
    <row r="8" spans="1:8" ht="13.5" thickBot="1" x14ac:dyDescent="0.25"/>
    <row r="9" spans="1:8" x14ac:dyDescent="0.2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2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2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2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3.5" thickBot="1" x14ac:dyDescent="0.25"/>
    <row r="15" spans="1:8" x14ac:dyDescent="0.2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2">
      <c r="A16" s="4" t="s">
        <v>56</v>
      </c>
      <c r="B16" s="5"/>
      <c r="C16" s="5"/>
      <c r="D16" s="5">
        <v>-1</v>
      </c>
      <c r="E16" s="6"/>
    </row>
    <row r="17" spans="1:11" ht="18" customHeight="1" x14ac:dyDescent="0.2">
      <c r="A17" s="4" t="s">
        <v>56</v>
      </c>
      <c r="B17" s="5"/>
      <c r="C17" s="5"/>
      <c r="D17" s="5">
        <v>-1</v>
      </c>
      <c r="E17" s="6"/>
    </row>
    <row r="18" spans="1:11" ht="18" customHeight="1" x14ac:dyDescent="0.2">
      <c r="A18" s="4" t="s">
        <v>56</v>
      </c>
      <c r="B18" s="5"/>
      <c r="C18" s="5"/>
      <c r="D18" s="5">
        <v>-1</v>
      </c>
      <c r="E18" s="6"/>
    </row>
    <row r="20" spans="1:11" ht="13.5" thickBot="1" x14ac:dyDescent="0.25"/>
    <row r="21" spans="1:11" x14ac:dyDescent="0.2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2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2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2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3.5" thickBot="1" x14ac:dyDescent="0.25">
      <c r="A30" t="s">
        <v>54</v>
      </c>
    </row>
    <row r="31" spans="1:11" x14ac:dyDescent="0.2">
      <c r="A31" s="1" t="s">
        <v>52</v>
      </c>
      <c r="B31" s="2">
        <f>団体１部!D4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2">
      <c r="A32" s="4" t="s">
        <v>51</v>
      </c>
      <c r="B32" s="5">
        <f>団体１部!D6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2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2">
      <c r="A34" s="4" t="s">
        <v>50</v>
      </c>
      <c r="B34" s="5">
        <f>団体１部!D7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2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 t="s">
        <v>49</v>
      </c>
      <c r="B36" s="5">
        <f>団体１部!D13</f>
        <v>0</v>
      </c>
      <c r="C36" s="5">
        <f>団体１部!D14</f>
        <v>0</v>
      </c>
      <c r="D36" s="5">
        <f>団体１部!D15</f>
        <v>0</v>
      </c>
      <c r="E36" s="5">
        <f>団体１部!D16</f>
        <v>0</v>
      </c>
      <c r="F36" s="5">
        <f>団体１部!D17</f>
        <v>0</v>
      </c>
      <c r="G36" s="5">
        <f>団体１部!D18</f>
        <v>0</v>
      </c>
      <c r="H36" s="5">
        <f>団体１部!D19</f>
        <v>0</v>
      </c>
      <c r="I36" s="5"/>
      <c r="J36" s="5"/>
      <c r="K36" s="5"/>
    </row>
    <row r="37" spans="1:11" ht="13.5" thickBot="1" x14ac:dyDescent="0.25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5" thickBot="1" x14ac:dyDescent="0.25">
      <c r="A40" t="s">
        <v>53</v>
      </c>
    </row>
    <row r="41" spans="1:11" x14ac:dyDescent="0.2">
      <c r="A41" s="1" t="s">
        <v>52</v>
      </c>
      <c r="B41" s="2">
        <f>団体１部!Y4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2">
      <c r="A42" s="4" t="s">
        <v>51</v>
      </c>
      <c r="B42" s="5">
        <f>団体１部!Y6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">
      <c r="A44" s="4" t="s">
        <v>50</v>
      </c>
      <c r="B44" s="5">
        <f>団体１部!Y7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 t="s">
        <v>49</v>
      </c>
      <c r="B46" s="5">
        <f>団体１部!Y13</f>
        <v>0</v>
      </c>
      <c r="C46" s="5">
        <f>団体１部!Y14</f>
        <v>0</v>
      </c>
      <c r="D46" s="5">
        <f>団体１部!Y15</f>
        <v>0</v>
      </c>
      <c r="E46" s="5">
        <f>団体１部!Y16</f>
        <v>0</v>
      </c>
      <c r="F46" s="5">
        <f>団体１部!Y17</f>
        <v>0</v>
      </c>
      <c r="G46" s="5">
        <f>団体１部!Y18</f>
        <v>0</v>
      </c>
      <c r="H46" s="5">
        <f>団体１部!Y19</f>
        <v>0</v>
      </c>
      <c r="I46" s="5"/>
      <c r="J46" s="5"/>
      <c r="K46" s="6"/>
    </row>
    <row r="47" spans="1:11" ht="13.5" thickBot="1" x14ac:dyDescent="0.25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47"/>
  <sheetViews>
    <sheetView topLeftCell="A25" workbookViewId="0">
      <selection activeCell="D4" sqref="D4:N4"/>
    </sheetView>
  </sheetViews>
  <sheetFormatPr defaultRowHeight="13" x14ac:dyDescent="0.2"/>
  <sheetData>
    <row r="2" spans="1:8" ht="13.5" thickBot="1" x14ac:dyDescent="0.25"/>
    <row r="3" spans="1:8" x14ac:dyDescent="0.2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2">
      <c r="A4" s="4" t="s">
        <v>58</v>
      </c>
      <c r="B4" s="5"/>
      <c r="C4" s="5"/>
      <c r="D4" s="5">
        <v>-1</v>
      </c>
      <c r="E4" s="6"/>
    </row>
    <row r="5" spans="1:8" ht="18" customHeight="1" x14ac:dyDescent="0.2">
      <c r="A5" s="4" t="s">
        <v>58</v>
      </c>
      <c r="B5" s="5"/>
      <c r="C5" s="5"/>
      <c r="D5" s="5">
        <v>-1</v>
      </c>
      <c r="E5" s="6"/>
    </row>
    <row r="6" spans="1:8" ht="18" customHeight="1" x14ac:dyDescent="0.2">
      <c r="A6" s="4" t="s">
        <v>58</v>
      </c>
      <c r="B6" s="5"/>
      <c r="C6" s="5"/>
      <c r="D6" s="5">
        <v>-1</v>
      </c>
      <c r="E6" s="6"/>
    </row>
    <row r="8" spans="1:8" ht="13.5" thickBot="1" x14ac:dyDescent="0.25"/>
    <row r="9" spans="1:8" x14ac:dyDescent="0.2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2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2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2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3.5" thickBot="1" x14ac:dyDescent="0.25"/>
    <row r="15" spans="1:8" x14ac:dyDescent="0.2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2">
      <c r="A16" s="4" t="s">
        <v>56</v>
      </c>
      <c r="B16" s="5"/>
      <c r="C16" s="5"/>
      <c r="D16" s="5">
        <v>-1</v>
      </c>
      <c r="E16" s="6"/>
    </row>
    <row r="17" spans="1:11" ht="18" customHeight="1" x14ac:dyDescent="0.2">
      <c r="A17" s="4" t="s">
        <v>56</v>
      </c>
      <c r="B17" s="5"/>
      <c r="C17" s="5"/>
      <c r="D17" s="5">
        <v>-1</v>
      </c>
      <c r="E17" s="6"/>
    </row>
    <row r="18" spans="1:11" ht="18" customHeight="1" x14ac:dyDescent="0.2">
      <c r="A18" s="4" t="s">
        <v>56</v>
      </c>
      <c r="B18" s="5"/>
      <c r="C18" s="5"/>
      <c r="D18" s="5">
        <v>-1</v>
      </c>
      <c r="E18" s="6"/>
    </row>
    <row r="20" spans="1:11" ht="13.5" thickBot="1" x14ac:dyDescent="0.25"/>
    <row r="21" spans="1:11" x14ac:dyDescent="0.2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2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2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2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3.5" thickBot="1" x14ac:dyDescent="0.25">
      <c r="A30" t="s">
        <v>54</v>
      </c>
    </row>
    <row r="31" spans="1:11" x14ac:dyDescent="0.2">
      <c r="A31" s="1" t="s">
        <v>52</v>
      </c>
      <c r="B31" s="2">
        <f>団体２部Ａ!D4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2">
      <c r="A32" s="4" t="s">
        <v>51</v>
      </c>
      <c r="B32" s="5">
        <f>団体２部Ａ!D6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2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2">
      <c r="A34" s="4" t="s">
        <v>50</v>
      </c>
      <c r="B34" s="5">
        <f>団体２部Ａ!D7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2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 t="s">
        <v>49</v>
      </c>
      <c r="B36" s="5">
        <f>団体２部Ａ!D13</f>
        <v>0</v>
      </c>
      <c r="C36" s="5">
        <f>団体２部Ａ!D14</f>
        <v>0</v>
      </c>
      <c r="D36" s="5">
        <f>団体２部Ａ!D15</f>
        <v>0</v>
      </c>
      <c r="E36" s="5">
        <f>団体２部Ａ!D16</f>
        <v>0</v>
      </c>
      <c r="F36" s="5">
        <f>団体２部Ａ!D17</f>
        <v>0</v>
      </c>
      <c r="G36" s="5">
        <f>団体２部Ａ!D18</f>
        <v>0</v>
      </c>
      <c r="H36" s="5">
        <f>団体２部Ａ!D19</f>
        <v>0</v>
      </c>
      <c r="I36" s="5"/>
      <c r="J36" s="5"/>
      <c r="K36" s="5"/>
    </row>
    <row r="37" spans="1:11" ht="13.5" thickBot="1" x14ac:dyDescent="0.25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5" thickBot="1" x14ac:dyDescent="0.25">
      <c r="A40" t="s">
        <v>53</v>
      </c>
    </row>
    <row r="41" spans="1:11" x14ac:dyDescent="0.2">
      <c r="A41" s="1" t="s">
        <v>52</v>
      </c>
      <c r="B41" s="2">
        <f>団体２部Ａ!Y4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2">
      <c r="A42" s="4" t="s">
        <v>51</v>
      </c>
      <c r="B42" s="5">
        <f>団体２部Ａ!Y6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">
      <c r="A44" s="4" t="s">
        <v>50</v>
      </c>
      <c r="B44" s="5">
        <f>団体２部Ａ!Y7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 t="s">
        <v>49</v>
      </c>
      <c r="B46" s="5">
        <f>団体２部Ａ!Y13</f>
        <v>0</v>
      </c>
      <c r="C46" s="5">
        <f>団体２部Ａ!Y14</f>
        <v>0</v>
      </c>
      <c r="D46" s="5">
        <f>団体２部Ａ!Y15</f>
        <v>0</v>
      </c>
      <c r="E46" s="5">
        <f>団体２部Ａ!Y16</f>
        <v>0</v>
      </c>
      <c r="F46" s="5">
        <f>団体２部Ａ!Y17</f>
        <v>0</v>
      </c>
      <c r="G46" s="5">
        <f>団体２部Ａ!Y18</f>
        <v>0</v>
      </c>
      <c r="H46" s="5">
        <f>団体２部Ａ!Y19</f>
        <v>0</v>
      </c>
      <c r="I46" s="5"/>
      <c r="J46" s="5"/>
      <c r="K46" s="6"/>
    </row>
    <row r="47" spans="1:11" ht="13.5" thickBot="1" x14ac:dyDescent="0.25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47"/>
  <sheetViews>
    <sheetView topLeftCell="A25" workbookViewId="0">
      <selection activeCell="B35" sqref="B35"/>
    </sheetView>
  </sheetViews>
  <sheetFormatPr defaultRowHeight="13" x14ac:dyDescent="0.2"/>
  <sheetData>
    <row r="2" spans="1:8" ht="13.5" thickBot="1" x14ac:dyDescent="0.25"/>
    <row r="3" spans="1:8" x14ac:dyDescent="0.2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2">
      <c r="A4" s="4" t="s">
        <v>58</v>
      </c>
      <c r="B4" s="5"/>
      <c r="C4" s="5"/>
      <c r="D4" s="5">
        <v>-1</v>
      </c>
      <c r="E4" s="6"/>
    </row>
    <row r="5" spans="1:8" ht="18" customHeight="1" x14ac:dyDescent="0.2">
      <c r="A5" s="4" t="s">
        <v>58</v>
      </c>
      <c r="B5" s="5"/>
      <c r="C5" s="5"/>
      <c r="D5" s="5">
        <v>-1</v>
      </c>
      <c r="E5" s="6"/>
    </row>
    <row r="6" spans="1:8" ht="18" customHeight="1" x14ac:dyDescent="0.2">
      <c r="A6" s="4" t="s">
        <v>58</v>
      </c>
      <c r="B6" s="5"/>
      <c r="C6" s="5"/>
      <c r="D6" s="5">
        <v>-1</v>
      </c>
      <c r="E6" s="6"/>
    </row>
    <row r="8" spans="1:8" ht="13.5" thickBot="1" x14ac:dyDescent="0.25"/>
    <row r="9" spans="1:8" x14ac:dyDescent="0.2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2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2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2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3.5" thickBot="1" x14ac:dyDescent="0.25"/>
    <row r="15" spans="1:8" x14ac:dyDescent="0.2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2">
      <c r="A16" s="4" t="s">
        <v>56</v>
      </c>
      <c r="B16" s="5"/>
      <c r="C16" s="5"/>
      <c r="D16" s="5">
        <v>-1</v>
      </c>
      <c r="E16" s="6"/>
    </row>
    <row r="17" spans="1:11" ht="18" customHeight="1" x14ac:dyDescent="0.2">
      <c r="A17" s="4" t="s">
        <v>56</v>
      </c>
      <c r="B17" s="5"/>
      <c r="C17" s="5"/>
      <c r="D17" s="5">
        <v>-1</v>
      </c>
      <c r="E17" s="6"/>
    </row>
    <row r="18" spans="1:11" ht="18" customHeight="1" x14ac:dyDescent="0.2">
      <c r="A18" s="4" t="s">
        <v>56</v>
      </c>
      <c r="B18" s="5"/>
      <c r="C18" s="5"/>
      <c r="D18" s="5">
        <v>-1</v>
      </c>
      <c r="E18" s="6"/>
    </row>
    <row r="20" spans="1:11" ht="13.5" thickBot="1" x14ac:dyDescent="0.25"/>
    <row r="21" spans="1:11" x14ac:dyDescent="0.2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2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2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2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3.5" thickBot="1" x14ac:dyDescent="0.25">
      <c r="A30" t="s">
        <v>54</v>
      </c>
    </row>
    <row r="31" spans="1:11" x14ac:dyDescent="0.2">
      <c r="A31" s="1" t="s">
        <v>52</v>
      </c>
      <c r="B31" s="2">
        <f>団体２部Ｂ!D4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2">
      <c r="A32" s="4" t="s">
        <v>51</v>
      </c>
      <c r="B32" s="5">
        <f>団体２部Ｂ!D6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2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2">
      <c r="A34" s="4" t="s">
        <v>50</v>
      </c>
      <c r="B34" s="5">
        <f>団体２部Ｂ!D7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2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 t="s">
        <v>49</v>
      </c>
      <c r="B36" s="5">
        <f>団体２部Ｂ!D13</f>
        <v>0</v>
      </c>
      <c r="C36" s="5">
        <f>団体２部Ｂ!D14</f>
        <v>0</v>
      </c>
      <c r="D36" s="5">
        <f>団体２部Ｂ!D15</f>
        <v>0</v>
      </c>
      <c r="E36" s="5">
        <f>団体２部Ｂ!D16</f>
        <v>0</v>
      </c>
      <c r="F36" s="5">
        <f>団体２部Ｂ!D17</f>
        <v>0</v>
      </c>
      <c r="G36" s="5">
        <f>団体２部Ｂ!D18</f>
        <v>0</v>
      </c>
      <c r="H36" s="5">
        <f>団体２部Ｂ!D19</f>
        <v>0</v>
      </c>
      <c r="I36" s="5"/>
      <c r="J36" s="5"/>
      <c r="K36" s="5"/>
    </row>
    <row r="37" spans="1:11" ht="13.5" thickBot="1" x14ac:dyDescent="0.25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5" thickBot="1" x14ac:dyDescent="0.25">
      <c r="A40" t="s">
        <v>53</v>
      </c>
    </row>
    <row r="41" spans="1:11" x14ac:dyDescent="0.2">
      <c r="A41" s="1" t="s">
        <v>52</v>
      </c>
      <c r="B41" s="2">
        <f>団体２部Ｂ!Y4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2">
      <c r="A42" s="4" t="s">
        <v>51</v>
      </c>
      <c r="B42" s="5">
        <f>団体２部Ｂ!Y6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">
      <c r="A44" s="4" t="s">
        <v>50</v>
      </c>
      <c r="B44" s="5">
        <f>団体２部Ｂ!Y7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 t="s">
        <v>49</v>
      </c>
      <c r="B46" s="5">
        <f>団体２部Ｂ!Y13</f>
        <v>0</v>
      </c>
      <c r="C46" s="5">
        <f>団体２部Ｂ!Y14</f>
        <v>0</v>
      </c>
      <c r="D46" s="5">
        <f>団体２部Ｂ!Y15</f>
        <v>0</v>
      </c>
      <c r="E46" s="5">
        <f>団体２部Ｂ!Y16</f>
        <v>0</v>
      </c>
      <c r="F46" s="5">
        <f>団体２部Ｂ!Y17</f>
        <v>0</v>
      </c>
      <c r="G46" s="5">
        <f>団体２部Ｂ!Y18</f>
        <v>0</v>
      </c>
      <c r="H46" s="5">
        <f>団体２部Ｂ!Y19</f>
        <v>0</v>
      </c>
      <c r="I46" s="5"/>
      <c r="J46" s="5"/>
      <c r="K46" s="6"/>
    </row>
    <row r="47" spans="1:11" ht="13.5" thickBot="1" x14ac:dyDescent="0.25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申込書</vt:lpstr>
      <vt:lpstr>個人戦</vt:lpstr>
      <vt:lpstr>団体１部</vt:lpstr>
      <vt:lpstr>団体２部Ａ</vt:lpstr>
      <vt:lpstr>団体２部Ｂ</vt:lpstr>
      <vt:lpstr>１部(変更しないでください) </vt:lpstr>
      <vt:lpstr>２部(変更しないでください)</vt:lpstr>
      <vt:lpstr>２部(変更しないでください) (2)</vt:lpstr>
      <vt:lpstr>団体１部!Print_Area</vt:lpstr>
      <vt:lpstr>団体２部Ａ!Print_Area</vt:lpstr>
      <vt:lpstr>団体２部Ｂ!Print_Area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tomoyuki nagano</cp:lastModifiedBy>
  <cp:lastPrinted>2019-10-14T01:54:04Z</cp:lastPrinted>
  <dcterms:created xsi:type="dcterms:W3CDTF">2011-06-06T04:29:11Z</dcterms:created>
  <dcterms:modified xsi:type="dcterms:W3CDTF">2023-10-01T22:40:48Z</dcterms:modified>
</cp:coreProperties>
</file>