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マイドライブ\★審判\2025(R7)\05_北見地区HP\5月\"/>
    </mc:Choice>
  </mc:AlternateContent>
  <xr:revisionPtr revIDLastSave="0" documentId="13_ncr:1_{D7BB05CD-149A-49BC-97E5-2D7C4CEEC81C}" xr6:coauthVersionLast="47" xr6:coauthVersionMax="47" xr10:uidLastSave="{00000000-0000-0000-0000-000000000000}"/>
  <bookViews>
    <workbookView xWindow="-120" yWindow="-120" windowWidth="20730" windowHeight="11040" xr2:uid="{B3B24C1F-FE68-4C5F-835D-E0CA56180DC0}"/>
  </bookViews>
  <sheets>
    <sheet name="更新_entry " sheetId="1" r:id="rId1"/>
  </sheets>
  <externalReferences>
    <externalReference r:id="rId2"/>
  </externalReferences>
  <definedNames>
    <definedName name="kodo">[1]コード!$E$4:$F$40</definedName>
    <definedName name="_xlnm.Print_Area" localSheetId="0">'更新_entry '!$A$1:$V$46</definedName>
    <definedName name="_xlnm.Print_Titles" localSheetId="0">'更新_entry '!$1:$4</definedName>
    <definedName name="学校名" localSheetId="0">#REF!</definedName>
    <definedName name="学校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1" l="1"/>
  <c r="X6" i="1"/>
  <c r="V7" i="1"/>
  <c r="X7" i="1"/>
  <c r="V8" i="1"/>
  <c r="X8" i="1"/>
  <c r="V9" i="1"/>
  <c r="X9" i="1"/>
  <c r="V10" i="1"/>
  <c r="X10" i="1"/>
  <c r="V11" i="1"/>
  <c r="X11" i="1"/>
  <c r="V12" i="1"/>
  <c r="X12" i="1"/>
  <c r="V13" i="1"/>
  <c r="X13" i="1"/>
  <c r="V14" i="1"/>
  <c r="X14" i="1"/>
  <c r="V15" i="1"/>
  <c r="X15" i="1"/>
  <c r="V16" i="1"/>
  <c r="X16" i="1"/>
  <c r="V17" i="1"/>
  <c r="X17" i="1"/>
  <c r="V18" i="1"/>
  <c r="X18" i="1"/>
  <c r="V19" i="1"/>
  <c r="X19" i="1"/>
  <c r="V20" i="1"/>
  <c r="X20" i="1"/>
  <c r="V21" i="1"/>
  <c r="X21" i="1"/>
  <c r="V22" i="1"/>
  <c r="X22" i="1"/>
  <c r="V23" i="1"/>
  <c r="X23" i="1"/>
  <c r="V24" i="1"/>
  <c r="X24" i="1"/>
  <c r="V25" i="1"/>
  <c r="X25" i="1"/>
  <c r="V26" i="1"/>
  <c r="X26" i="1"/>
  <c r="V27" i="1"/>
  <c r="X27" i="1"/>
  <c r="V28" i="1"/>
  <c r="X28" i="1"/>
  <c r="V29" i="1"/>
  <c r="X29" i="1"/>
  <c r="V30" i="1"/>
  <c r="X30" i="1"/>
  <c r="V31" i="1"/>
  <c r="X31" i="1"/>
  <c r="V32" i="1"/>
  <c r="X32" i="1"/>
  <c r="V33" i="1"/>
  <c r="X33" i="1"/>
  <c r="V34" i="1"/>
  <c r="X34" i="1"/>
  <c r="V35" i="1"/>
  <c r="X35" i="1"/>
  <c r="V36" i="1"/>
  <c r="X36" i="1"/>
  <c r="V37" i="1"/>
  <c r="X37" i="1"/>
  <c r="V38" i="1"/>
  <c r="X38" i="1"/>
  <c r="V39" i="1"/>
  <c r="X39" i="1"/>
  <c r="V40" i="1"/>
  <c r="X40" i="1"/>
  <c r="V41" i="1"/>
  <c r="X41" i="1"/>
  <c r="V42" i="1"/>
  <c r="X42" i="1"/>
  <c r="V43" i="1"/>
  <c r="X43" i="1"/>
  <c r="V44" i="1"/>
  <c r="X44" i="1"/>
  <c r="V45" i="1"/>
  <c r="X45" i="1"/>
  <c r="V46" i="1"/>
  <c r="X46" i="1"/>
  <c r="V47" i="1"/>
  <c r="X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吉野　陽喜</author>
  </authors>
  <commentList>
    <comment ref="D2" authorId="0" shapeId="0" xr:uid="{1E5543DB-D9EE-46D4-BE8F-9C11E3262C29}">
      <text>
        <r>
          <rPr>
            <sz val="12"/>
            <color indexed="81"/>
            <rFont val="MS P ゴシック"/>
            <family val="3"/>
            <charset val="128"/>
          </rPr>
          <t>申込者が一人の場合未入力で構いません。</t>
        </r>
      </text>
    </comment>
    <comment ref="I2" authorId="0" shapeId="0" xr:uid="{59EE5A7E-E7E3-481A-AF5B-5FF026868CC7}">
      <text>
        <r>
          <rPr>
            <sz val="12"/>
            <color indexed="81"/>
            <rFont val="MS P ゴシック"/>
            <family val="3"/>
            <charset val="128"/>
          </rPr>
          <t>申込者が一人の場合未入力で構いません。</t>
        </r>
      </text>
    </comment>
  </commentList>
</comments>
</file>

<file path=xl/sharedStrings.xml><?xml version="1.0" encoding="utf-8"?>
<sst xmlns="http://schemas.openxmlformats.org/spreadsheetml/2006/main" count="98" uniqueCount="59">
  <si>
    <t>更新</t>
    <rPh sb="0" eb="2">
      <t>コウシン</t>
    </rPh>
    <phoneticPr fontId="1"/>
  </si>
  <si>
    <t>口座振込</t>
    <rPh sb="0" eb="2">
      <t>コウザ</t>
    </rPh>
    <rPh sb="2" eb="4">
      <t>フリコミ</t>
    </rPh>
    <phoneticPr fontId="1"/>
  </si>
  <si>
    <t>****@****.**,**</t>
    <phoneticPr fontId="1"/>
  </si>
  <si>
    <t>可</t>
    <rPh sb="0" eb="1">
      <t>カ</t>
    </rPh>
    <phoneticPr fontId="1"/>
  </si>
  <si>
    <t>090-****-****</t>
    <phoneticPr fontId="1"/>
  </si>
  <si>
    <t>市役所マンション３０３</t>
    <rPh sb="0" eb="3">
      <t>シヤクショ</t>
    </rPh>
    <phoneticPr fontId="1"/>
  </si>
  <si>
    <t>１番地１</t>
    <rPh sb="1" eb="3">
      <t>バンチ</t>
    </rPh>
    <phoneticPr fontId="1"/>
  </si>
  <si>
    <t>大通西３丁目</t>
    <rPh sb="0" eb="2">
      <t>オオドオリ</t>
    </rPh>
    <rPh sb="2" eb="3">
      <t>ニシ</t>
    </rPh>
    <rPh sb="4" eb="6">
      <t>チョウメ</t>
    </rPh>
    <phoneticPr fontId="1"/>
  </si>
  <si>
    <t>北見市</t>
    <rPh sb="0" eb="3">
      <t>キタミシ</t>
    </rPh>
    <phoneticPr fontId="1"/>
  </si>
  <si>
    <t>北海道</t>
    <rPh sb="0" eb="3">
      <t>ホッカイドウ</t>
    </rPh>
    <phoneticPr fontId="1"/>
  </si>
  <si>
    <t>090-8501</t>
    <phoneticPr fontId="1"/>
  </si>
  <si>
    <t>男</t>
    <rPh sb="0" eb="1">
      <t>オトコ</t>
    </rPh>
    <phoneticPr fontId="1"/>
  </si>
  <si>
    <t>キタオ</t>
    <phoneticPr fontId="1"/>
  </si>
  <si>
    <t>キタミ</t>
    <phoneticPr fontId="1"/>
  </si>
  <si>
    <t>北夫</t>
    <rPh sb="0" eb="1">
      <t>キタ</t>
    </rPh>
    <rPh sb="1" eb="2">
      <t>オット</t>
    </rPh>
    <phoneticPr fontId="1"/>
  </si>
  <si>
    <t>北見</t>
    <rPh sb="0" eb="2">
      <t>キタミ</t>
    </rPh>
    <phoneticPr fontId="1"/>
  </si>
  <si>
    <t>0012345678</t>
    <phoneticPr fontId="1"/>
  </si>
  <si>
    <t>入力例</t>
    <rPh sb="0" eb="2">
      <t>ニュウリョク</t>
    </rPh>
    <rPh sb="2" eb="3">
      <t>レイ</t>
    </rPh>
    <phoneticPr fontId="1"/>
  </si>
  <si>
    <t>選択</t>
    <rPh sb="0" eb="2">
      <t>センタク</t>
    </rPh>
    <phoneticPr fontId="1"/>
  </si>
  <si>
    <t>半角</t>
    <rPh sb="0" eb="2">
      <t>ハンカク</t>
    </rPh>
    <phoneticPr fontId="1"/>
  </si>
  <si>
    <t>半角　ハイフンあり</t>
    <rPh sb="0" eb="2">
      <t>ハンカク</t>
    </rPh>
    <phoneticPr fontId="1"/>
  </si>
  <si>
    <t>全角</t>
    <rPh sb="0" eb="2">
      <t>ゼンカク</t>
    </rPh>
    <phoneticPr fontId="1"/>
  </si>
  <si>
    <t>全角　日本協会の所属名</t>
    <rPh sb="0" eb="2">
      <t>ゼンカク</t>
    </rPh>
    <rPh sb="3" eb="7">
      <t>ニホンキョウカイ</t>
    </rPh>
    <rPh sb="8" eb="11">
      <t>ショゾクメイ</t>
    </rPh>
    <phoneticPr fontId="1"/>
  </si>
  <si>
    <t>半角　スラッシュで区切り</t>
    <rPh sb="0" eb="2">
      <t>ハンカク</t>
    </rPh>
    <rPh sb="9" eb="11">
      <t>クギ</t>
    </rPh>
    <phoneticPr fontId="1"/>
  </si>
  <si>
    <t>全角カタカナ</t>
    <rPh sb="0" eb="2">
      <t>ゼンカク</t>
    </rPh>
    <phoneticPr fontId="1"/>
  </si>
  <si>
    <t>メイ</t>
    <phoneticPr fontId="1"/>
  </si>
  <si>
    <t>セイ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</si>
  <si>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</si>
  <si>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</si>
  <si>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直接</t>
    <rPh sb="0" eb="2">
      <t>チョクセツ</t>
    </rPh>
    <phoneticPr fontId="1"/>
  </si>
  <si>
    <t>特別更新</t>
    <rPh sb="0" eb="4">
      <t>トクベツコウシン</t>
    </rPh>
    <phoneticPr fontId="1"/>
  </si>
  <si>
    <t>更新料の納付方法</t>
    <rPh sb="0" eb="3">
      <t>コウシンリョウ</t>
    </rPh>
    <rPh sb="4" eb="8">
      <t>ノウフホウホウ</t>
    </rPh>
    <phoneticPr fontId="1"/>
  </si>
  <si>
    <t>Eメールアドレス</t>
    <phoneticPr fontId="1"/>
  </si>
  <si>
    <t>ショートメール
使用の可否</t>
    <phoneticPr fontId="1"/>
  </si>
  <si>
    <r>
      <t xml:space="preserve">電話番号
</t>
    </r>
    <r>
      <rPr>
        <sz val="8"/>
        <color theme="0"/>
        <rFont val="游ゴシック"/>
        <family val="3"/>
        <charset val="128"/>
        <scheme val="minor"/>
      </rPr>
      <t>連絡がつきやすい番号</t>
    </r>
    <rPh sb="0" eb="4">
      <t>デンワバンゴウ</t>
    </rPh>
    <rPh sb="5" eb="7">
      <t>レンラク</t>
    </rPh>
    <rPh sb="13" eb="15">
      <t>バンゴウ</t>
    </rPh>
    <phoneticPr fontId="1"/>
  </si>
  <si>
    <r>
      <t xml:space="preserve">建物等
</t>
    </r>
    <r>
      <rPr>
        <sz val="10"/>
        <color theme="0"/>
        <rFont val="游ゴシック"/>
        <family val="3"/>
        <charset val="128"/>
        <scheme val="minor"/>
      </rPr>
      <t>ない場合は空欄</t>
    </r>
    <rPh sb="6" eb="8">
      <t>バアイ</t>
    </rPh>
    <rPh sb="9" eb="11">
      <t>クウラン</t>
    </rPh>
    <phoneticPr fontId="1"/>
  </si>
  <si>
    <t>番地</t>
    <phoneticPr fontId="1"/>
  </si>
  <si>
    <t>町域</t>
    <phoneticPr fontId="1"/>
  </si>
  <si>
    <t>市町村</t>
    <phoneticPr fontId="1"/>
  </si>
  <si>
    <t>都道府県</t>
    <phoneticPr fontId="1"/>
  </si>
  <si>
    <t>郵便番号</t>
    <phoneticPr fontId="1"/>
  </si>
  <si>
    <t>申請級</t>
    <phoneticPr fontId="1"/>
  </si>
  <si>
    <t>所属</t>
    <rPh sb="0" eb="2">
      <t>ショゾク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</si>
  <si>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</si>
  <si>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</si>
  <si>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フリガナ</t>
    <phoneticPr fontId="1"/>
  </si>
  <si>
    <t>氏名</t>
    <rPh sb="0" eb="2">
      <t>シメイ</t>
    </rPh>
    <phoneticPr fontId="1"/>
  </si>
  <si>
    <t>会員番号(必須)
(8桁または10桁)</t>
    <rPh sb="0" eb="2">
      <t>カイイン</t>
    </rPh>
    <rPh sb="2" eb="4">
      <t>バンゴウ</t>
    </rPh>
    <rPh sb="11" eb="12">
      <t>ケタ</t>
    </rPh>
    <rPh sb="17" eb="18">
      <t>ケタ</t>
    </rPh>
    <phoneticPr fontId="1"/>
  </si>
  <si>
    <t>区分</t>
    <rPh sb="0" eb="2">
      <t>クブン</t>
    </rPh>
    <phoneticPr fontId="1"/>
  </si>
  <si>
    <t>現金書留</t>
    <rPh sb="0" eb="4">
      <t>ゲンキンカキトメ</t>
    </rPh>
    <phoneticPr fontId="1"/>
  </si>
  <si>
    <t>否</t>
    <rPh sb="0" eb="1">
      <t>イナ</t>
    </rPh>
    <phoneticPr fontId="1"/>
  </si>
  <si>
    <t>準3</t>
    <rPh sb="0" eb="1">
      <t>ジュン</t>
    </rPh>
    <phoneticPr fontId="1"/>
  </si>
  <si>
    <t>※電話番号、ショートメール、メールアドレスは検定会・更新に関わる連絡にのみ使用します。</t>
    <rPh sb="1" eb="5">
      <t>デンワバンゴウ</t>
    </rPh>
    <rPh sb="26" eb="28">
      <t>コウシン</t>
    </rPh>
    <rPh sb="29" eb="30">
      <t>カカ</t>
    </rPh>
    <phoneticPr fontId="1"/>
  </si>
  <si>
    <t>申込責任者メールアドレス</t>
    <rPh sb="0" eb="5">
      <t>モウシコミセキニンシャ</t>
    </rPh>
    <phoneticPr fontId="1"/>
  </si>
  <si>
    <t>←携帯電話</t>
    <rPh sb="1" eb="5">
      <t>ケイタイデンワ</t>
    </rPh>
    <phoneticPr fontId="1"/>
  </si>
  <si>
    <t>申込責任者連絡先</t>
    <rPh sb="0" eb="5">
      <t>モウシコミセキニンシャ</t>
    </rPh>
    <rPh sb="5" eb="8">
      <t>レンラクサキ</t>
    </rPh>
    <phoneticPr fontId="1"/>
  </si>
  <si>
    <t>申込責任者</t>
    <rPh sb="0" eb="5">
      <t>モウシコミセキニンシャ</t>
    </rPh>
    <phoneticPr fontId="1"/>
  </si>
  <si>
    <t>新規</t>
    <rPh sb="0" eb="2">
      <t>シンキ</t>
    </rPh>
    <phoneticPr fontId="1"/>
  </si>
  <si>
    <t>令和７年度 北見地区 審判資格更新 申込（申請）書</t>
    <rPh sb="0" eb="2">
      <t>レイワ</t>
    </rPh>
    <rPh sb="3" eb="4">
      <t>ネン</t>
    </rPh>
    <rPh sb="4" eb="5">
      <t>ド</t>
    </rPh>
    <rPh sb="6" eb="10">
      <t>キタミチク</t>
    </rPh>
    <rPh sb="11" eb="15">
      <t>シンパンシカク</t>
    </rPh>
    <rPh sb="15" eb="17">
      <t>コウシン</t>
    </rPh>
    <rPh sb="18" eb="20">
      <t>モウシコミ</t>
    </rPh>
    <rPh sb="21" eb="23">
      <t>シンセイ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</si>
</sst>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6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>
      <alignment vertical="center"/>
    </xf>
    <xf numFmtId="0" fontId="3" fillId="0" borderId="1" xfId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176" fontId="5" fillId="4" borderId="2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8" fillId="0" borderId="0" xfId="0" applyNumberFormat="1" applyFont="1" applyAlignment="1">
      <alignment horizontal="center" vertical="center"/>
    </xf>
    <xf numFmtId="176" fontId="8" fillId="4" borderId="3" xfId="0" applyNumberFormat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 wrapText="1"/>
    </xf>
    <xf numFmtId="176" fontId="8" fillId="4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9" fontId="0" fillId="0" borderId="3" xfId="0" applyNumberFormat="1" applyBorder="1">
      <alignment vertical="center"/>
    </xf>
    <xf numFmtId="49" fontId="0" fillId="0" borderId="1" xfId="0" applyNumberFormat="1" applyBorder="1" applyAlignment="1">
      <alignment vertical="center" shrinkToFit="1"/>
    </xf>
    <xf numFmtId="0" fontId="13" fillId="0" borderId="0" xfId="0" applyFont="1">
      <alignment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 wrapText="1"/>
    </xf>
    <xf numFmtId="176" fontId="8" fillId="4" borderId="5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176" fontId="8" fillId="4" borderId="4" xfId="0" applyNumberFormat="1" applyFont="1" applyFill="1" applyBorder="1" applyAlignment="1">
      <alignment horizontal="center" vertical="center" wrapText="1"/>
    </xf>
    <xf numFmtId="176" fontId="8" fillId="4" borderId="3" xfId="0" applyNumberFormat="1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91c\H25&#12502;&#12525;&#12483;&#12463;&#29702;&#20107;\&#65320;&#65298;&#65301;&#20250;&#35336;\H25&#32011;&#21029;&#12502;&#12525;&#12483;&#12463;&#20013;&#20307;&#36899;&#20104;&#31639;&#26696;&#12539;&#27770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Ｈ２５予算書"/>
      <sheetName val="Ｈ２５決算報告書"/>
      <sheetName val="コード"/>
      <sheetName val="出納簿"/>
      <sheetName val="支出承認書"/>
      <sheetName val="ブロック負担内訳(地区事務局より）"/>
      <sheetName val="各校負担金"/>
      <sheetName val="各校負担金連絡用"/>
      <sheetName val="Ｈ２４決算報告書"/>
      <sheetName val="Ｈ２４出納簿"/>
      <sheetName val="Ｈ２４予算書"/>
    </sheetNames>
    <sheetDataSet>
      <sheetData sheetId="0"/>
      <sheetData sheetId="1"/>
      <sheetData sheetId="2">
        <row r="4">
          <cell r="E4" t="str">
            <v>ｺｰﾄﾞ</v>
          </cell>
          <cell r="F4" t="str">
            <v>項目</v>
          </cell>
        </row>
        <row r="5">
          <cell r="E5">
            <v>1</v>
          </cell>
          <cell r="F5" t="str">
            <v>前年度繰越金</v>
          </cell>
        </row>
        <row r="6">
          <cell r="E6">
            <v>2</v>
          </cell>
          <cell r="F6" t="str">
            <v>中体連負担金</v>
          </cell>
        </row>
        <row r="7">
          <cell r="E7">
            <v>3</v>
          </cell>
          <cell r="F7" t="str">
            <v>利息</v>
          </cell>
        </row>
        <row r="8">
          <cell r="E8">
            <v>4</v>
          </cell>
        </row>
        <row r="9">
          <cell r="E9">
            <v>5</v>
          </cell>
        </row>
        <row r="10">
          <cell r="E10">
            <v>6</v>
          </cell>
        </row>
        <row r="11">
          <cell r="E11">
            <v>7</v>
          </cell>
        </row>
        <row r="12">
          <cell r="E12">
            <v>8</v>
          </cell>
        </row>
        <row r="13">
          <cell r="E13">
            <v>9</v>
          </cell>
        </row>
        <row r="14">
          <cell r="E14">
            <v>10</v>
          </cell>
        </row>
        <row r="15">
          <cell r="E15">
            <v>11</v>
          </cell>
        </row>
        <row r="16">
          <cell r="E16">
            <v>50</v>
          </cell>
          <cell r="F16" t="str">
            <v>中体連負担金</v>
          </cell>
        </row>
        <row r="17">
          <cell r="E17">
            <v>51</v>
          </cell>
          <cell r="F17" t="str">
            <v>ブロック旅費</v>
          </cell>
        </row>
        <row r="18">
          <cell r="E18">
            <v>52</v>
          </cell>
          <cell r="F18" t="str">
            <v>地区旅費</v>
          </cell>
        </row>
        <row r="19">
          <cell r="E19">
            <v>53</v>
          </cell>
          <cell r="F19" t="str">
            <v>事務費</v>
          </cell>
        </row>
        <row r="20">
          <cell r="E20">
            <v>54</v>
          </cell>
          <cell r="F20" t="str">
            <v>会議費</v>
          </cell>
        </row>
        <row r="21">
          <cell r="E21">
            <v>55</v>
          </cell>
          <cell r="F21" t="str">
            <v>予備費</v>
          </cell>
        </row>
        <row r="22">
          <cell r="E22">
            <v>56</v>
          </cell>
        </row>
        <row r="23">
          <cell r="E23">
            <v>57</v>
          </cell>
        </row>
        <row r="24">
          <cell r="E24">
            <v>58</v>
          </cell>
        </row>
        <row r="25">
          <cell r="E25">
            <v>59</v>
          </cell>
        </row>
        <row r="26">
          <cell r="E26">
            <v>60</v>
          </cell>
        </row>
        <row r="27">
          <cell r="E27">
            <v>58</v>
          </cell>
        </row>
        <row r="28">
          <cell r="E28">
            <v>59</v>
          </cell>
        </row>
        <row r="29">
          <cell r="E29">
            <v>60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****@****.**,**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4208-EDCC-4EBD-A296-37E914DB968B}">
  <sheetPr>
    <tabColor rgb="FFFFC000"/>
  </sheetPr>
  <dimension ref="A1:AA106"/>
  <sheetViews>
    <sheetView tabSelected="1" view="pageBreakPreview" zoomScale="70" zoomScaleNormal="55" zoomScaleSheetLayoutView="70" workbookViewId="0">
      <selection activeCell="A2" sqref="A2"/>
    </sheetView>
  </sheetViews>
  <sheetFormatPr defaultRowHeight="18.75"/>
  <cols>
    <col min="1" max="1" width="5.5" customWidth="1"/>
    <col min="2" max="2" width="5.625" customWidth="1"/>
    <col min="3" max="3" width="14.125" style="3" customWidth="1"/>
    <col min="4" max="7" width="10.5" style="1" customWidth="1"/>
    <col min="8" max="8" width="6.5" style="3" customWidth="1"/>
    <col min="9" max="9" width="15" style="2" bestFit="1" customWidth="1"/>
    <col min="10" max="10" width="24.125" style="2" customWidth="1"/>
    <col min="11" max="11" width="7.875" customWidth="1"/>
    <col min="13" max="14" width="8.375" customWidth="1"/>
    <col min="15" max="15" width="19.75" customWidth="1"/>
    <col min="16" max="16" width="13.75" customWidth="1"/>
    <col min="17" max="17" width="26" customWidth="1"/>
    <col min="18" max="18" width="16.625" style="1" customWidth="1"/>
    <col min="19" max="19" width="10.5" customWidth="1"/>
    <col min="20" max="20" width="29.75" customWidth="1"/>
    <col min="21" max="21" width="10.5" customWidth="1"/>
    <col min="22" max="22" width="3.875" customWidth="1"/>
  </cols>
  <sheetData>
    <row r="1" spans="1:27" ht="24">
      <c r="A1" s="36" t="s">
        <v>58</v>
      </c>
      <c r="X1" t="s">
        <v>57</v>
      </c>
      <c r="Y1" s="19">
        <v>3</v>
      </c>
      <c r="Z1" t="s">
        <v>3</v>
      </c>
      <c r="AA1" s="28" t="s">
        <v>1</v>
      </c>
    </row>
    <row r="2" spans="1:27">
      <c r="C2" s="23" t="s">
        <v>56</v>
      </c>
      <c r="D2" s="40"/>
      <c r="E2" s="40"/>
      <c r="G2" s="41" t="s">
        <v>55</v>
      </c>
      <c r="H2" s="41"/>
      <c r="I2" s="35"/>
      <c r="J2" s="34" t="s">
        <v>54</v>
      </c>
      <c r="K2" s="42" t="s">
        <v>53</v>
      </c>
      <c r="L2" s="42"/>
      <c r="M2" s="43"/>
      <c r="N2" s="44"/>
      <c r="O2" s="45"/>
      <c r="P2" s="33" t="s">
        <v>52</v>
      </c>
      <c r="X2" t="s">
        <v>0</v>
      </c>
      <c r="Y2" s="19" t="s">
        <v>51</v>
      </c>
      <c r="Z2" t="s">
        <v>50</v>
      </c>
      <c r="AA2" s="28" t="s">
        <v>49</v>
      </c>
    </row>
    <row r="3" spans="1:27" s="19" customFormat="1" ht="18.75" customHeight="1">
      <c r="B3" s="46" t="s">
        <v>48</v>
      </c>
      <c r="C3" s="47" t="s">
        <v>47</v>
      </c>
      <c r="D3" s="41" t="s">
        <v>46</v>
      </c>
      <c r="E3" s="41"/>
      <c r="F3" s="41" t="s">
        <v>45</v>
      </c>
      <c r="G3" s="41"/>
      <c r="H3" s="49" t="s">
        <v>44</v>
      </c>
      <c r="I3" s="37" t="s">
        <v>43</v>
      </c>
      <c r="J3" s="38" t="s">
        <v>42</v>
      </c>
      <c r="K3" s="38" t="s">
        <v>41</v>
      </c>
      <c r="L3" s="38" t="s">
        <v>40</v>
      </c>
      <c r="M3" s="38" t="s">
        <v>39</v>
      </c>
      <c r="N3" s="38" t="s">
        <v>38</v>
      </c>
      <c r="O3" s="38" t="s">
        <v>37</v>
      </c>
      <c r="P3" s="38" t="s">
        <v>36</v>
      </c>
      <c r="Q3" s="51" t="s">
        <v>35</v>
      </c>
      <c r="R3" s="51" t="s">
        <v>34</v>
      </c>
      <c r="S3" s="52" t="s">
        <v>33</v>
      </c>
      <c r="T3" s="32" t="s">
        <v>32</v>
      </c>
      <c r="U3" s="54" t="s">
        <v>31</v>
      </c>
      <c r="V3" s="31"/>
      <c r="X3" t="s">
        <v>30</v>
      </c>
      <c r="Y3" s="19">
        <v>2</v>
      </c>
      <c r="Z3"/>
      <c r="AA3" s="28" t="s">
        <v>29</v>
      </c>
    </row>
    <row r="4" spans="1:27" s="19" customFormat="1">
      <c r="B4" s="41"/>
      <c r="C4" s="48"/>
      <c r="D4" s="23" t="s">
        <v>28</v>
      </c>
      <c r="E4" s="23" t="s">
        <v>27</v>
      </c>
      <c r="F4" s="23" t="s">
        <v>26</v>
      </c>
      <c r="G4" s="23" t="s">
        <v>25</v>
      </c>
      <c r="H4" s="50"/>
      <c r="I4" s="37"/>
      <c r="J4" s="39"/>
      <c r="K4" s="39"/>
      <c r="L4" s="39"/>
      <c r="M4" s="39"/>
      <c r="N4" s="39"/>
      <c r="O4" s="39"/>
      <c r="P4" s="39"/>
      <c r="Q4" s="39"/>
      <c r="R4" s="39"/>
      <c r="S4" s="53"/>
      <c r="T4" s="30"/>
      <c r="U4" s="55"/>
      <c r="V4" s="29"/>
      <c r="W4" s="28"/>
      <c r="X4"/>
      <c r="Y4" s="19">
        <v>1</v>
      </c>
      <c r="Z4"/>
    </row>
    <row r="5" spans="1:27" s="19" customFormat="1">
      <c r="B5" s="21" t="s">
        <v>18</v>
      </c>
      <c r="C5" s="22" t="s">
        <v>19</v>
      </c>
      <c r="D5" s="23" t="s">
        <v>21</v>
      </c>
      <c r="E5" s="23" t="s">
        <v>21</v>
      </c>
      <c r="F5" s="27" t="s">
        <v>24</v>
      </c>
      <c r="G5" s="27" t="s">
        <v>24</v>
      </c>
      <c r="H5" s="23" t="s">
        <v>21</v>
      </c>
      <c r="I5" s="26" t="s">
        <v>23</v>
      </c>
      <c r="J5" s="25" t="s">
        <v>22</v>
      </c>
      <c r="K5" s="21" t="s">
        <v>18</v>
      </c>
      <c r="L5" s="24" t="s">
        <v>20</v>
      </c>
      <c r="M5" s="23" t="s">
        <v>21</v>
      </c>
      <c r="N5" s="23" t="s">
        <v>21</v>
      </c>
      <c r="O5" s="23" t="s">
        <v>21</v>
      </c>
      <c r="P5" s="23" t="s">
        <v>21</v>
      </c>
      <c r="Q5" s="23" t="s">
        <v>21</v>
      </c>
      <c r="R5" s="22" t="s">
        <v>20</v>
      </c>
      <c r="S5" s="21" t="s">
        <v>18</v>
      </c>
      <c r="T5" s="22" t="s">
        <v>19</v>
      </c>
      <c r="U5" s="21" t="s">
        <v>18</v>
      </c>
      <c r="V5" s="20"/>
    </row>
    <row r="6" spans="1:27">
      <c r="A6" s="18" t="s">
        <v>17</v>
      </c>
      <c r="B6" s="4" t="s">
        <v>0</v>
      </c>
      <c r="C6" s="15" t="s">
        <v>16</v>
      </c>
      <c r="D6" s="11" t="s">
        <v>15</v>
      </c>
      <c r="E6" s="11" t="s">
        <v>14</v>
      </c>
      <c r="F6" s="11" t="s">
        <v>13</v>
      </c>
      <c r="G6" s="11" t="s">
        <v>12</v>
      </c>
      <c r="H6" s="15" t="s">
        <v>11</v>
      </c>
      <c r="I6" s="14">
        <v>29974</v>
      </c>
      <c r="J6" s="13" t="s">
        <v>8</v>
      </c>
      <c r="K6" s="12">
        <v>3</v>
      </c>
      <c r="L6" s="10" t="s">
        <v>10</v>
      </c>
      <c r="M6" s="10" t="s">
        <v>9</v>
      </c>
      <c r="N6" s="10" t="s">
        <v>8</v>
      </c>
      <c r="O6" s="10" t="s">
        <v>7</v>
      </c>
      <c r="P6" s="10" t="s">
        <v>6</v>
      </c>
      <c r="Q6" s="10" t="s">
        <v>5</v>
      </c>
      <c r="R6" s="11" t="s">
        <v>4</v>
      </c>
      <c r="S6" s="10" t="s">
        <v>3</v>
      </c>
      <c r="T6" s="17" t="s">
        <v>2</v>
      </c>
      <c r="U6" s="4" t="s">
        <v>1</v>
      </c>
      <c r="V6" t="str">
        <f t="shared" ref="V6:V37" si="0">A6</f>
        <v>入力例</v>
      </c>
      <c r="X6" t="str">
        <f t="shared" ref="X6:X47" si="1">"日本バドミントン協会公認審判員資格"&amp;K6&amp;"級　"&amp;IF(B6=$X$1,"検定料","更新料")&amp;"として"</f>
        <v>日本バドミントン協会公認審判員資格3級　更新料として</v>
      </c>
    </row>
    <row r="7" spans="1:27">
      <c r="A7">
        <v>1</v>
      </c>
      <c r="B7" s="4" t="s">
        <v>0</v>
      </c>
      <c r="C7" s="15"/>
      <c r="D7" s="11"/>
      <c r="E7" s="11"/>
      <c r="F7" s="11"/>
      <c r="G7" s="11"/>
      <c r="H7" s="15"/>
      <c r="I7" s="14"/>
      <c r="J7" s="13"/>
      <c r="K7" s="12"/>
      <c r="L7" s="10"/>
      <c r="M7" s="10"/>
      <c r="N7" s="10"/>
      <c r="O7" s="10"/>
      <c r="P7" s="10"/>
      <c r="Q7" s="10"/>
      <c r="R7" s="11"/>
      <c r="S7" s="10"/>
      <c r="T7" s="10"/>
      <c r="U7" s="4"/>
      <c r="V7">
        <f t="shared" si="0"/>
        <v>1</v>
      </c>
      <c r="X7" t="str">
        <f t="shared" si="1"/>
        <v>日本バドミントン協会公認審判員資格級　更新料として</v>
      </c>
    </row>
    <row r="8" spans="1:27">
      <c r="A8">
        <v>2</v>
      </c>
      <c r="B8" s="4" t="s">
        <v>0</v>
      </c>
      <c r="C8" s="15"/>
      <c r="D8" s="11"/>
      <c r="E8" s="11"/>
      <c r="F8" s="11"/>
      <c r="G8" s="11"/>
      <c r="H8" s="15"/>
      <c r="I8" s="14"/>
      <c r="J8" s="13"/>
      <c r="K8" s="12"/>
      <c r="L8" s="10"/>
      <c r="M8" s="10"/>
      <c r="N8" s="10"/>
      <c r="O8" s="10"/>
      <c r="P8" s="10"/>
      <c r="Q8" s="10"/>
      <c r="R8" s="11"/>
      <c r="S8" s="10"/>
      <c r="T8" s="10"/>
      <c r="U8" s="4"/>
      <c r="V8">
        <f t="shared" si="0"/>
        <v>2</v>
      </c>
      <c r="X8" t="str">
        <f t="shared" si="1"/>
        <v>日本バドミントン協会公認審判員資格級　更新料として</v>
      </c>
    </row>
    <row r="9" spans="1:27">
      <c r="A9">
        <v>3</v>
      </c>
      <c r="B9" s="4" t="s">
        <v>0</v>
      </c>
      <c r="C9" s="15"/>
      <c r="D9" s="11"/>
      <c r="E9" s="11"/>
      <c r="F9" s="11"/>
      <c r="G9" s="11"/>
      <c r="H9" s="15"/>
      <c r="I9" s="14"/>
      <c r="J9" s="13"/>
      <c r="K9" s="12"/>
      <c r="L9" s="10"/>
      <c r="M9" s="10"/>
      <c r="N9" s="10"/>
      <c r="O9" s="10"/>
      <c r="P9" s="16"/>
      <c r="Q9" s="10"/>
      <c r="R9" s="11"/>
      <c r="S9" s="10"/>
      <c r="T9" s="10"/>
      <c r="U9" s="4"/>
      <c r="V9">
        <f t="shared" si="0"/>
        <v>3</v>
      </c>
      <c r="X9" t="str">
        <f t="shared" si="1"/>
        <v>日本バドミントン協会公認審判員資格級　更新料として</v>
      </c>
    </row>
    <row r="10" spans="1:27">
      <c r="A10">
        <v>4</v>
      </c>
      <c r="B10" s="4" t="s">
        <v>0</v>
      </c>
      <c r="C10" s="15"/>
      <c r="D10" s="11"/>
      <c r="E10" s="11"/>
      <c r="F10" s="11"/>
      <c r="G10" s="11"/>
      <c r="H10" s="15"/>
      <c r="I10" s="14"/>
      <c r="J10" s="13"/>
      <c r="K10" s="12"/>
      <c r="L10" s="10"/>
      <c r="M10" s="10"/>
      <c r="N10" s="10"/>
      <c r="O10" s="10"/>
      <c r="P10" s="10"/>
      <c r="Q10" s="10"/>
      <c r="R10" s="11"/>
      <c r="S10" s="10"/>
      <c r="T10" s="10"/>
      <c r="U10" s="4"/>
      <c r="V10">
        <f t="shared" si="0"/>
        <v>4</v>
      </c>
      <c r="X10" t="str">
        <f t="shared" si="1"/>
        <v>日本バドミントン協会公認審判員資格級　更新料として</v>
      </c>
    </row>
    <row r="11" spans="1:27">
      <c r="A11">
        <v>5</v>
      </c>
      <c r="B11" s="4" t="s">
        <v>0</v>
      </c>
      <c r="C11" s="15"/>
      <c r="D11" s="11"/>
      <c r="E11" s="11"/>
      <c r="F11" s="11"/>
      <c r="G11" s="11"/>
      <c r="H11" s="15"/>
      <c r="I11" s="14"/>
      <c r="J11" s="13"/>
      <c r="K11" s="12"/>
      <c r="L11" s="10"/>
      <c r="M11" s="10"/>
      <c r="N11" s="10"/>
      <c r="O11" s="10"/>
      <c r="P11" s="11"/>
      <c r="Q11" s="11"/>
      <c r="R11" s="11"/>
      <c r="S11" s="10"/>
      <c r="T11" s="10"/>
      <c r="U11" s="4"/>
      <c r="V11">
        <f t="shared" si="0"/>
        <v>5</v>
      </c>
      <c r="X11" t="str">
        <f t="shared" si="1"/>
        <v>日本バドミントン協会公認審判員資格級　更新料として</v>
      </c>
    </row>
    <row r="12" spans="1:27">
      <c r="A12">
        <v>6</v>
      </c>
      <c r="B12" s="4" t="s">
        <v>0</v>
      </c>
      <c r="C12" s="15"/>
      <c r="D12" s="11"/>
      <c r="E12" s="11"/>
      <c r="F12" s="11"/>
      <c r="G12" s="11"/>
      <c r="H12" s="15"/>
      <c r="I12" s="14"/>
      <c r="J12" s="13"/>
      <c r="K12" s="12"/>
      <c r="L12" s="10"/>
      <c r="M12" s="10"/>
      <c r="N12" s="10"/>
      <c r="O12" s="10"/>
      <c r="P12" s="10"/>
      <c r="Q12" s="10"/>
      <c r="R12" s="11"/>
      <c r="S12" s="10"/>
      <c r="T12" s="10"/>
      <c r="U12" s="4"/>
      <c r="V12">
        <f t="shared" si="0"/>
        <v>6</v>
      </c>
      <c r="X12" t="str">
        <f t="shared" si="1"/>
        <v>日本バドミントン協会公認審判員資格級　更新料として</v>
      </c>
    </row>
    <row r="13" spans="1:27">
      <c r="A13">
        <v>7</v>
      </c>
      <c r="B13" s="4" t="s">
        <v>0</v>
      </c>
      <c r="C13" s="15"/>
      <c r="D13" s="11"/>
      <c r="E13" s="11"/>
      <c r="F13" s="11"/>
      <c r="G13" s="11"/>
      <c r="H13" s="15"/>
      <c r="I13" s="14"/>
      <c r="J13" s="13"/>
      <c r="K13" s="12"/>
      <c r="L13" s="10"/>
      <c r="M13" s="10"/>
      <c r="N13" s="10"/>
      <c r="O13" s="10"/>
      <c r="P13" s="11"/>
      <c r="Q13" s="11"/>
      <c r="R13" s="11"/>
      <c r="S13" s="10"/>
      <c r="T13" s="10"/>
      <c r="U13" s="4"/>
      <c r="V13">
        <f t="shared" si="0"/>
        <v>7</v>
      </c>
      <c r="X13" t="str">
        <f t="shared" si="1"/>
        <v>日本バドミントン協会公認審判員資格級　更新料として</v>
      </c>
    </row>
    <row r="14" spans="1:27">
      <c r="A14">
        <v>8</v>
      </c>
      <c r="B14" s="4" t="s">
        <v>0</v>
      </c>
      <c r="C14" s="15"/>
      <c r="D14" s="11"/>
      <c r="E14" s="11"/>
      <c r="F14" s="11"/>
      <c r="G14" s="11"/>
      <c r="H14" s="15"/>
      <c r="I14" s="14"/>
      <c r="J14" s="13"/>
      <c r="K14" s="12"/>
      <c r="L14" s="10"/>
      <c r="M14" s="10"/>
      <c r="N14" s="10"/>
      <c r="O14" s="10"/>
      <c r="P14" s="11"/>
      <c r="Q14" s="11"/>
      <c r="R14" s="11"/>
      <c r="S14" s="10"/>
      <c r="T14" s="10"/>
      <c r="U14" s="4"/>
      <c r="V14">
        <f t="shared" si="0"/>
        <v>8</v>
      </c>
      <c r="X14" t="str">
        <f t="shared" si="1"/>
        <v>日本バドミントン協会公認審判員資格級　更新料として</v>
      </c>
    </row>
    <row r="15" spans="1:27">
      <c r="A15">
        <v>9</v>
      </c>
      <c r="B15" s="4" t="s">
        <v>0</v>
      </c>
      <c r="C15" s="15"/>
      <c r="D15" s="11"/>
      <c r="E15" s="11"/>
      <c r="F15" s="11"/>
      <c r="G15" s="11"/>
      <c r="H15" s="15"/>
      <c r="I15" s="14"/>
      <c r="J15" s="13"/>
      <c r="K15" s="12"/>
      <c r="L15" s="10"/>
      <c r="M15" s="10"/>
      <c r="N15" s="10"/>
      <c r="O15" s="10"/>
      <c r="P15" s="11"/>
      <c r="Q15" s="11"/>
      <c r="R15" s="11"/>
      <c r="S15" s="10"/>
      <c r="T15" s="10"/>
      <c r="U15" s="4"/>
      <c r="V15">
        <f t="shared" si="0"/>
        <v>9</v>
      </c>
      <c r="X15" t="str">
        <f t="shared" si="1"/>
        <v>日本バドミントン協会公認審判員資格級　更新料として</v>
      </c>
    </row>
    <row r="16" spans="1:27">
      <c r="A16">
        <v>10</v>
      </c>
      <c r="B16" s="4" t="s">
        <v>0</v>
      </c>
      <c r="C16" s="15"/>
      <c r="D16" s="11"/>
      <c r="E16" s="11"/>
      <c r="F16" s="11"/>
      <c r="G16" s="11"/>
      <c r="H16" s="15"/>
      <c r="I16" s="14"/>
      <c r="J16" s="13"/>
      <c r="K16" s="12"/>
      <c r="L16" s="10"/>
      <c r="M16" s="10"/>
      <c r="N16" s="10"/>
      <c r="O16" s="10"/>
      <c r="P16" s="10"/>
      <c r="Q16" s="10"/>
      <c r="R16" s="11"/>
      <c r="S16" s="10"/>
      <c r="T16" s="10"/>
      <c r="U16" s="4"/>
      <c r="V16">
        <f t="shared" si="0"/>
        <v>10</v>
      </c>
      <c r="X16" t="str">
        <f t="shared" si="1"/>
        <v>日本バドミントン協会公認審判員資格級　更新料として</v>
      </c>
    </row>
    <row r="17" spans="1:24">
      <c r="A17">
        <v>11</v>
      </c>
      <c r="B17" s="4" t="s">
        <v>0</v>
      </c>
      <c r="C17" s="15"/>
      <c r="D17" s="11"/>
      <c r="E17" s="11"/>
      <c r="F17" s="11"/>
      <c r="G17" s="11"/>
      <c r="H17" s="15"/>
      <c r="I17" s="14"/>
      <c r="J17" s="13"/>
      <c r="K17" s="12"/>
      <c r="L17" s="10"/>
      <c r="M17" s="10"/>
      <c r="N17" s="10"/>
      <c r="O17" s="10"/>
      <c r="P17" s="16"/>
      <c r="Q17" s="10"/>
      <c r="R17" s="10"/>
      <c r="S17" s="10"/>
      <c r="T17" s="10"/>
      <c r="U17" s="4"/>
      <c r="V17">
        <f t="shared" si="0"/>
        <v>11</v>
      </c>
      <c r="X17" t="str">
        <f t="shared" si="1"/>
        <v>日本バドミントン協会公認審判員資格級　更新料として</v>
      </c>
    </row>
    <row r="18" spans="1:24">
      <c r="A18">
        <v>12</v>
      </c>
      <c r="B18" s="4" t="s">
        <v>0</v>
      </c>
      <c r="C18" s="15"/>
      <c r="D18" s="11"/>
      <c r="E18" s="11"/>
      <c r="F18" s="11"/>
      <c r="G18" s="11"/>
      <c r="H18" s="15"/>
      <c r="I18" s="14"/>
      <c r="J18" s="13"/>
      <c r="K18" s="12"/>
      <c r="L18" s="10"/>
      <c r="M18" s="10"/>
      <c r="N18" s="10"/>
      <c r="O18" s="10"/>
      <c r="P18" s="10"/>
      <c r="Q18" s="10"/>
      <c r="R18" s="11"/>
      <c r="S18" s="10"/>
      <c r="T18" s="10"/>
      <c r="U18" s="4"/>
      <c r="V18">
        <f t="shared" si="0"/>
        <v>12</v>
      </c>
      <c r="X18" t="str">
        <f t="shared" si="1"/>
        <v>日本バドミントン協会公認審判員資格級　更新料として</v>
      </c>
    </row>
    <row r="19" spans="1:24">
      <c r="A19">
        <v>13</v>
      </c>
      <c r="B19" s="4" t="s">
        <v>0</v>
      </c>
      <c r="C19" s="15"/>
      <c r="D19" s="11"/>
      <c r="E19" s="11"/>
      <c r="F19" s="11"/>
      <c r="G19" s="11"/>
      <c r="H19" s="15"/>
      <c r="I19" s="14"/>
      <c r="J19" s="13"/>
      <c r="K19" s="12"/>
      <c r="L19" s="10"/>
      <c r="M19" s="10"/>
      <c r="N19" s="10"/>
      <c r="O19" s="10"/>
      <c r="P19" s="10"/>
      <c r="Q19" s="10"/>
      <c r="R19" s="11"/>
      <c r="S19" s="10"/>
      <c r="T19" s="10"/>
      <c r="U19" s="4"/>
      <c r="V19">
        <f t="shared" si="0"/>
        <v>13</v>
      </c>
      <c r="X19" t="str">
        <f t="shared" si="1"/>
        <v>日本バドミントン協会公認審判員資格級　更新料として</v>
      </c>
    </row>
    <row r="20" spans="1:24">
      <c r="A20">
        <v>14</v>
      </c>
      <c r="B20" s="4" t="s">
        <v>0</v>
      </c>
      <c r="C20" s="15"/>
      <c r="D20" s="11"/>
      <c r="E20" s="11"/>
      <c r="F20" s="11"/>
      <c r="G20" s="11"/>
      <c r="H20" s="15"/>
      <c r="I20" s="14"/>
      <c r="J20" s="13"/>
      <c r="K20" s="12"/>
      <c r="L20" s="10"/>
      <c r="M20" s="10"/>
      <c r="N20" s="10"/>
      <c r="O20" s="10"/>
      <c r="P20" s="10"/>
      <c r="Q20" s="10"/>
      <c r="R20" s="11"/>
      <c r="S20" s="10"/>
      <c r="T20" s="10"/>
      <c r="U20" s="4"/>
      <c r="V20">
        <f t="shared" si="0"/>
        <v>14</v>
      </c>
      <c r="X20" t="str">
        <f t="shared" si="1"/>
        <v>日本バドミントン協会公認審判員資格級　更新料として</v>
      </c>
    </row>
    <row r="21" spans="1:24">
      <c r="A21">
        <v>15</v>
      </c>
      <c r="B21" s="4" t="s">
        <v>0</v>
      </c>
      <c r="C21" s="15"/>
      <c r="D21" s="11"/>
      <c r="E21" s="11"/>
      <c r="F21" s="11"/>
      <c r="G21" s="11"/>
      <c r="H21" s="15"/>
      <c r="I21" s="14"/>
      <c r="J21" s="13"/>
      <c r="K21" s="12"/>
      <c r="L21" s="10"/>
      <c r="M21" s="10"/>
      <c r="N21" s="10"/>
      <c r="O21" s="10"/>
      <c r="P21" s="11"/>
      <c r="Q21" s="11"/>
      <c r="R21" s="11"/>
      <c r="S21" s="10"/>
      <c r="T21" s="10"/>
      <c r="U21" s="4"/>
      <c r="V21">
        <f t="shared" si="0"/>
        <v>15</v>
      </c>
      <c r="X21" t="str">
        <f t="shared" si="1"/>
        <v>日本バドミントン協会公認審判員資格級　更新料として</v>
      </c>
    </row>
    <row r="22" spans="1:24">
      <c r="A22">
        <v>16</v>
      </c>
      <c r="B22" s="4" t="s">
        <v>0</v>
      </c>
      <c r="C22" s="15"/>
      <c r="D22" s="11"/>
      <c r="E22" s="11"/>
      <c r="F22" s="11"/>
      <c r="G22" s="11"/>
      <c r="H22" s="15"/>
      <c r="I22" s="14"/>
      <c r="J22" s="13"/>
      <c r="K22" s="12"/>
      <c r="L22" s="10"/>
      <c r="M22" s="10"/>
      <c r="N22" s="10"/>
      <c r="O22" s="10"/>
      <c r="P22" s="10"/>
      <c r="Q22" s="10"/>
      <c r="R22" s="11"/>
      <c r="S22" s="10"/>
      <c r="T22" s="10"/>
      <c r="U22" s="4"/>
      <c r="V22">
        <f t="shared" si="0"/>
        <v>16</v>
      </c>
      <c r="X22" t="str">
        <f t="shared" si="1"/>
        <v>日本バドミントン協会公認審判員資格級　更新料として</v>
      </c>
    </row>
    <row r="23" spans="1:24">
      <c r="A23">
        <v>17</v>
      </c>
      <c r="B23" s="4" t="s">
        <v>0</v>
      </c>
      <c r="C23" s="15"/>
      <c r="D23" s="11"/>
      <c r="E23" s="11"/>
      <c r="F23" s="11"/>
      <c r="G23" s="11"/>
      <c r="H23" s="15"/>
      <c r="I23" s="14"/>
      <c r="J23" s="13"/>
      <c r="K23" s="12"/>
      <c r="L23" s="10"/>
      <c r="M23" s="10"/>
      <c r="N23" s="10"/>
      <c r="O23" s="10"/>
      <c r="P23" s="10"/>
      <c r="Q23" s="10"/>
      <c r="R23" s="11"/>
      <c r="S23" s="10"/>
      <c r="T23" s="10"/>
      <c r="U23" s="4"/>
      <c r="V23">
        <f t="shared" si="0"/>
        <v>17</v>
      </c>
      <c r="X23" t="str">
        <f t="shared" si="1"/>
        <v>日本バドミントン協会公認審判員資格級　更新料として</v>
      </c>
    </row>
    <row r="24" spans="1:24">
      <c r="A24">
        <v>18</v>
      </c>
      <c r="B24" s="4" t="s">
        <v>0</v>
      </c>
      <c r="C24" s="15"/>
      <c r="D24" s="11"/>
      <c r="E24" s="11"/>
      <c r="F24" s="11"/>
      <c r="G24" s="11"/>
      <c r="H24" s="15"/>
      <c r="I24" s="14"/>
      <c r="J24" s="13"/>
      <c r="K24" s="12"/>
      <c r="L24" s="10"/>
      <c r="M24" s="10"/>
      <c r="N24" s="10"/>
      <c r="O24" s="10"/>
      <c r="P24" s="10"/>
      <c r="Q24" s="10"/>
      <c r="R24" s="11"/>
      <c r="S24" s="10"/>
      <c r="T24" s="10"/>
      <c r="U24" s="4"/>
      <c r="V24">
        <f t="shared" si="0"/>
        <v>18</v>
      </c>
      <c r="X24" t="str">
        <f t="shared" si="1"/>
        <v>日本バドミントン協会公認審判員資格級　更新料として</v>
      </c>
    </row>
    <row r="25" spans="1:24">
      <c r="A25">
        <v>19</v>
      </c>
      <c r="B25" s="4" t="s">
        <v>0</v>
      </c>
      <c r="C25" s="15"/>
      <c r="D25" s="11"/>
      <c r="E25" s="11"/>
      <c r="F25" s="11"/>
      <c r="G25" s="11"/>
      <c r="H25" s="15"/>
      <c r="I25" s="14"/>
      <c r="J25" s="13"/>
      <c r="K25" s="12"/>
      <c r="L25" s="10"/>
      <c r="M25" s="10"/>
      <c r="N25" s="10"/>
      <c r="O25" s="10"/>
      <c r="P25" s="10"/>
      <c r="Q25" s="10"/>
      <c r="R25" s="11"/>
      <c r="S25" s="10"/>
      <c r="T25" s="10"/>
      <c r="U25" s="4"/>
      <c r="V25">
        <f t="shared" si="0"/>
        <v>19</v>
      </c>
      <c r="X25" t="str">
        <f t="shared" si="1"/>
        <v>日本バドミントン協会公認審判員資格級　更新料として</v>
      </c>
    </row>
    <row r="26" spans="1:24">
      <c r="A26">
        <v>20</v>
      </c>
      <c r="B26" s="4" t="s">
        <v>0</v>
      </c>
      <c r="C26" s="15"/>
      <c r="D26" s="11"/>
      <c r="E26" s="11"/>
      <c r="F26" s="11"/>
      <c r="G26" s="11"/>
      <c r="H26" s="15"/>
      <c r="I26" s="14"/>
      <c r="J26" s="13"/>
      <c r="K26" s="12"/>
      <c r="L26" s="10"/>
      <c r="M26" s="10"/>
      <c r="N26" s="10"/>
      <c r="O26" s="10"/>
      <c r="P26" s="10"/>
      <c r="Q26" s="10"/>
      <c r="R26" s="11"/>
      <c r="S26" s="10"/>
      <c r="T26" s="10"/>
      <c r="U26" s="4"/>
      <c r="V26">
        <f t="shared" si="0"/>
        <v>20</v>
      </c>
      <c r="X26" t="str">
        <f t="shared" si="1"/>
        <v>日本バドミントン協会公認審判員資格級　更新料として</v>
      </c>
    </row>
    <row r="27" spans="1:24">
      <c r="A27">
        <v>21</v>
      </c>
      <c r="B27" s="4" t="s">
        <v>0</v>
      </c>
      <c r="C27" s="15"/>
      <c r="D27" s="11"/>
      <c r="E27" s="11"/>
      <c r="F27" s="11"/>
      <c r="G27" s="11"/>
      <c r="H27" s="15"/>
      <c r="I27" s="14"/>
      <c r="J27" s="13"/>
      <c r="K27" s="12"/>
      <c r="L27" s="10"/>
      <c r="M27" s="10"/>
      <c r="N27" s="10"/>
      <c r="O27" s="10"/>
      <c r="P27" s="10"/>
      <c r="Q27" s="10"/>
      <c r="R27" s="11"/>
      <c r="S27" s="10"/>
      <c r="T27" s="10"/>
      <c r="U27" s="4"/>
      <c r="V27">
        <f t="shared" si="0"/>
        <v>21</v>
      </c>
      <c r="X27" t="str">
        <f t="shared" si="1"/>
        <v>日本バドミントン協会公認審判員資格級　更新料として</v>
      </c>
    </row>
    <row r="28" spans="1:24">
      <c r="A28">
        <v>22</v>
      </c>
      <c r="B28" s="4" t="s">
        <v>0</v>
      </c>
      <c r="C28" s="15"/>
      <c r="D28" s="11"/>
      <c r="E28" s="11"/>
      <c r="F28" s="11"/>
      <c r="G28" s="11"/>
      <c r="H28" s="15"/>
      <c r="I28" s="14"/>
      <c r="J28" s="13"/>
      <c r="K28" s="12"/>
      <c r="L28" s="10"/>
      <c r="M28" s="10"/>
      <c r="N28" s="10"/>
      <c r="O28" s="10"/>
      <c r="P28" s="10"/>
      <c r="Q28" s="10"/>
      <c r="R28" s="11"/>
      <c r="S28" s="10"/>
      <c r="T28" s="10"/>
      <c r="U28" s="4"/>
      <c r="V28">
        <f t="shared" si="0"/>
        <v>22</v>
      </c>
      <c r="X28" t="str">
        <f t="shared" si="1"/>
        <v>日本バドミントン協会公認審判員資格級　更新料として</v>
      </c>
    </row>
    <row r="29" spans="1:24">
      <c r="A29">
        <v>23</v>
      </c>
      <c r="B29" s="4"/>
      <c r="C29" s="15"/>
      <c r="D29" s="11"/>
      <c r="E29" s="11"/>
      <c r="F29" s="11"/>
      <c r="G29" s="11"/>
      <c r="H29" s="15"/>
      <c r="I29" s="14"/>
      <c r="J29" s="13"/>
      <c r="K29" s="12"/>
      <c r="L29" s="10"/>
      <c r="M29" s="10"/>
      <c r="N29" s="10"/>
      <c r="O29" s="10"/>
      <c r="P29" s="10"/>
      <c r="Q29" s="10"/>
      <c r="R29" s="11"/>
      <c r="S29" s="10"/>
      <c r="T29" s="10"/>
      <c r="U29" s="4"/>
      <c r="V29">
        <f t="shared" si="0"/>
        <v>23</v>
      </c>
      <c r="X29" t="str">
        <f t="shared" si="1"/>
        <v>日本バドミントン協会公認審判員資格級　更新料として</v>
      </c>
    </row>
    <row r="30" spans="1:24">
      <c r="A30">
        <v>24</v>
      </c>
      <c r="B30" s="4"/>
      <c r="C30" s="15"/>
      <c r="D30" s="11"/>
      <c r="E30" s="11"/>
      <c r="F30" s="11"/>
      <c r="G30" s="11"/>
      <c r="H30" s="15"/>
      <c r="I30" s="14"/>
      <c r="J30" s="13"/>
      <c r="K30" s="12"/>
      <c r="L30" s="10"/>
      <c r="M30" s="10"/>
      <c r="N30" s="10"/>
      <c r="O30" s="10"/>
      <c r="P30" s="10"/>
      <c r="Q30" s="10"/>
      <c r="R30" s="11"/>
      <c r="S30" s="10"/>
      <c r="T30" s="10"/>
      <c r="U30" s="4"/>
      <c r="V30">
        <f t="shared" si="0"/>
        <v>24</v>
      </c>
      <c r="X30" t="str">
        <f t="shared" si="1"/>
        <v>日本バドミントン協会公認審判員資格級　更新料として</v>
      </c>
    </row>
    <row r="31" spans="1:24">
      <c r="A31">
        <v>25</v>
      </c>
      <c r="B31" s="4"/>
      <c r="C31" s="15"/>
      <c r="D31" s="11"/>
      <c r="E31" s="11"/>
      <c r="F31" s="11"/>
      <c r="G31" s="11"/>
      <c r="H31" s="15"/>
      <c r="I31" s="14"/>
      <c r="J31" s="13"/>
      <c r="K31" s="12"/>
      <c r="L31" s="10"/>
      <c r="M31" s="10"/>
      <c r="N31" s="10"/>
      <c r="O31" s="10"/>
      <c r="P31" s="10"/>
      <c r="Q31" s="10"/>
      <c r="R31" s="11"/>
      <c r="S31" s="10"/>
      <c r="T31" s="10"/>
      <c r="U31" s="4"/>
      <c r="V31">
        <f t="shared" si="0"/>
        <v>25</v>
      </c>
      <c r="X31" t="str">
        <f t="shared" si="1"/>
        <v>日本バドミントン協会公認審判員資格級　更新料として</v>
      </c>
    </row>
    <row r="32" spans="1:24">
      <c r="A32">
        <v>26</v>
      </c>
      <c r="B32" s="4"/>
      <c r="C32" s="15"/>
      <c r="D32" s="11"/>
      <c r="E32" s="11"/>
      <c r="F32" s="11"/>
      <c r="G32" s="11"/>
      <c r="H32" s="15"/>
      <c r="I32" s="14"/>
      <c r="J32" s="13"/>
      <c r="K32" s="12"/>
      <c r="L32" s="10"/>
      <c r="M32" s="10"/>
      <c r="N32" s="10"/>
      <c r="O32" s="10"/>
      <c r="P32" s="10"/>
      <c r="Q32" s="10"/>
      <c r="R32" s="11"/>
      <c r="S32" s="10"/>
      <c r="T32" s="10"/>
      <c r="U32" s="4"/>
      <c r="V32">
        <f t="shared" si="0"/>
        <v>26</v>
      </c>
      <c r="X32" t="str">
        <f t="shared" si="1"/>
        <v>日本バドミントン協会公認審判員資格級　更新料として</v>
      </c>
    </row>
    <row r="33" spans="1:24">
      <c r="A33">
        <v>27</v>
      </c>
      <c r="B33" s="4"/>
      <c r="C33" s="15"/>
      <c r="D33" s="11"/>
      <c r="E33" s="11"/>
      <c r="F33" s="11"/>
      <c r="G33" s="11"/>
      <c r="H33" s="15"/>
      <c r="I33" s="14"/>
      <c r="J33" s="13"/>
      <c r="K33" s="12"/>
      <c r="L33" s="10"/>
      <c r="M33" s="10"/>
      <c r="N33" s="10"/>
      <c r="O33" s="10"/>
      <c r="P33" s="10"/>
      <c r="Q33" s="10"/>
      <c r="R33" s="11"/>
      <c r="S33" s="10"/>
      <c r="T33" s="10"/>
      <c r="U33" s="4"/>
      <c r="V33">
        <f t="shared" si="0"/>
        <v>27</v>
      </c>
      <c r="X33" t="str">
        <f t="shared" si="1"/>
        <v>日本バドミントン協会公認審判員資格級　更新料として</v>
      </c>
    </row>
    <row r="34" spans="1:24">
      <c r="A34">
        <v>28</v>
      </c>
      <c r="B34" s="4"/>
      <c r="C34" s="15"/>
      <c r="D34" s="11"/>
      <c r="E34" s="11"/>
      <c r="F34" s="11"/>
      <c r="G34" s="11"/>
      <c r="H34" s="15"/>
      <c r="I34" s="14"/>
      <c r="J34" s="13"/>
      <c r="K34" s="12"/>
      <c r="L34" s="10"/>
      <c r="M34" s="10"/>
      <c r="N34" s="10"/>
      <c r="O34" s="10"/>
      <c r="P34" s="10"/>
      <c r="Q34" s="10"/>
      <c r="R34" s="11"/>
      <c r="S34" s="10"/>
      <c r="T34" s="10"/>
      <c r="U34" s="4"/>
      <c r="V34">
        <f t="shared" si="0"/>
        <v>28</v>
      </c>
      <c r="X34" t="str">
        <f t="shared" si="1"/>
        <v>日本バドミントン協会公認審判員資格級　更新料として</v>
      </c>
    </row>
    <row r="35" spans="1:24">
      <c r="A35">
        <v>29</v>
      </c>
      <c r="B35" s="4"/>
      <c r="C35" s="15"/>
      <c r="D35" s="11"/>
      <c r="E35" s="11"/>
      <c r="F35" s="11"/>
      <c r="G35" s="11"/>
      <c r="H35" s="15"/>
      <c r="I35" s="14"/>
      <c r="J35" s="13"/>
      <c r="K35" s="12"/>
      <c r="L35" s="10"/>
      <c r="M35" s="10"/>
      <c r="N35" s="10"/>
      <c r="O35" s="10"/>
      <c r="P35" s="10"/>
      <c r="Q35" s="10"/>
      <c r="R35" s="11"/>
      <c r="S35" s="10"/>
      <c r="T35" s="10"/>
      <c r="U35" s="4"/>
      <c r="V35">
        <f t="shared" si="0"/>
        <v>29</v>
      </c>
      <c r="X35" t="str">
        <f t="shared" si="1"/>
        <v>日本バドミントン協会公認審判員資格級　更新料として</v>
      </c>
    </row>
    <row r="36" spans="1:24">
      <c r="A36">
        <v>30</v>
      </c>
      <c r="B36" s="4"/>
      <c r="C36" s="15"/>
      <c r="D36" s="11"/>
      <c r="E36" s="11"/>
      <c r="F36" s="11"/>
      <c r="G36" s="11"/>
      <c r="H36" s="15"/>
      <c r="I36" s="14"/>
      <c r="J36" s="13"/>
      <c r="K36" s="12"/>
      <c r="L36" s="10"/>
      <c r="M36" s="10"/>
      <c r="N36" s="10"/>
      <c r="O36" s="10"/>
      <c r="P36" s="10"/>
      <c r="Q36" s="10"/>
      <c r="R36" s="11"/>
      <c r="S36" s="10"/>
      <c r="T36" s="10"/>
      <c r="U36" s="4"/>
      <c r="V36">
        <f t="shared" si="0"/>
        <v>30</v>
      </c>
      <c r="X36" t="str">
        <f t="shared" si="1"/>
        <v>日本バドミントン協会公認審判員資格級　更新料として</v>
      </c>
    </row>
    <row r="37" spans="1:24">
      <c r="A37">
        <v>31</v>
      </c>
      <c r="B37" s="4"/>
      <c r="C37" s="15"/>
      <c r="D37" s="11"/>
      <c r="E37" s="11"/>
      <c r="F37" s="11"/>
      <c r="G37" s="11"/>
      <c r="H37" s="15"/>
      <c r="I37" s="14"/>
      <c r="J37" s="13"/>
      <c r="K37" s="12"/>
      <c r="L37" s="10"/>
      <c r="M37" s="10"/>
      <c r="N37" s="10"/>
      <c r="O37" s="10"/>
      <c r="P37" s="10"/>
      <c r="Q37" s="10"/>
      <c r="R37" s="11"/>
      <c r="S37" s="10"/>
      <c r="T37" s="10"/>
      <c r="U37" s="4"/>
      <c r="V37">
        <f t="shared" si="0"/>
        <v>31</v>
      </c>
      <c r="X37" t="str">
        <f t="shared" si="1"/>
        <v>日本バドミントン協会公認審判員資格級　更新料として</v>
      </c>
    </row>
    <row r="38" spans="1:24">
      <c r="A38">
        <v>32</v>
      </c>
      <c r="B38" s="4"/>
      <c r="C38" s="15"/>
      <c r="D38" s="11"/>
      <c r="E38" s="11"/>
      <c r="F38" s="11"/>
      <c r="G38" s="11"/>
      <c r="H38" s="15"/>
      <c r="I38" s="14"/>
      <c r="J38" s="13"/>
      <c r="K38" s="12"/>
      <c r="L38" s="10"/>
      <c r="M38" s="10"/>
      <c r="N38" s="10"/>
      <c r="O38" s="10"/>
      <c r="P38" s="10"/>
      <c r="Q38" s="10"/>
      <c r="R38" s="11"/>
      <c r="S38" s="10"/>
      <c r="T38" s="10"/>
      <c r="U38" s="4"/>
      <c r="V38">
        <f t="shared" ref="V38:V69" si="2">A38</f>
        <v>32</v>
      </c>
      <c r="X38" t="str">
        <f t="shared" si="1"/>
        <v>日本バドミントン協会公認審判員資格級　更新料として</v>
      </c>
    </row>
    <row r="39" spans="1:24">
      <c r="A39">
        <v>33</v>
      </c>
      <c r="B39" s="4"/>
      <c r="C39" s="15"/>
      <c r="D39" s="11"/>
      <c r="E39" s="11"/>
      <c r="F39" s="11"/>
      <c r="G39" s="11"/>
      <c r="H39" s="15"/>
      <c r="I39" s="14"/>
      <c r="J39" s="13"/>
      <c r="K39" s="12"/>
      <c r="L39" s="10"/>
      <c r="M39" s="10"/>
      <c r="N39" s="10"/>
      <c r="O39" s="10"/>
      <c r="P39" s="10"/>
      <c r="Q39" s="10"/>
      <c r="R39" s="11"/>
      <c r="S39" s="10"/>
      <c r="T39" s="10"/>
      <c r="U39" s="4"/>
      <c r="V39">
        <f t="shared" si="2"/>
        <v>33</v>
      </c>
      <c r="X39" t="str">
        <f t="shared" si="1"/>
        <v>日本バドミントン協会公認審判員資格級　更新料として</v>
      </c>
    </row>
    <row r="40" spans="1:24">
      <c r="A40">
        <v>34</v>
      </c>
      <c r="B40" s="4"/>
      <c r="C40" s="15"/>
      <c r="D40" s="11"/>
      <c r="E40" s="11"/>
      <c r="F40" s="11"/>
      <c r="G40" s="11"/>
      <c r="H40" s="15"/>
      <c r="I40" s="14"/>
      <c r="J40" s="13"/>
      <c r="K40" s="12"/>
      <c r="L40" s="10"/>
      <c r="M40" s="10"/>
      <c r="N40" s="10"/>
      <c r="O40" s="10"/>
      <c r="P40" s="10"/>
      <c r="Q40" s="10"/>
      <c r="R40" s="11"/>
      <c r="S40" s="10"/>
      <c r="T40" s="10"/>
      <c r="U40" s="4"/>
      <c r="V40">
        <f t="shared" si="2"/>
        <v>34</v>
      </c>
      <c r="X40" t="str">
        <f t="shared" si="1"/>
        <v>日本バドミントン協会公認審判員資格級　更新料として</v>
      </c>
    </row>
    <row r="41" spans="1:24">
      <c r="A41">
        <v>35</v>
      </c>
      <c r="B41" s="4"/>
      <c r="C41" s="15"/>
      <c r="D41" s="11"/>
      <c r="E41" s="11"/>
      <c r="F41" s="11"/>
      <c r="G41" s="11"/>
      <c r="H41" s="15"/>
      <c r="I41" s="14"/>
      <c r="J41" s="13"/>
      <c r="K41" s="12"/>
      <c r="L41" s="10"/>
      <c r="M41" s="10"/>
      <c r="N41" s="10"/>
      <c r="O41" s="10"/>
      <c r="P41" s="10"/>
      <c r="Q41" s="10"/>
      <c r="R41" s="11"/>
      <c r="S41" s="10"/>
      <c r="T41" s="10"/>
      <c r="U41" s="4"/>
      <c r="V41">
        <f t="shared" si="2"/>
        <v>35</v>
      </c>
      <c r="X41" t="str">
        <f t="shared" si="1"/>
        <v>日本バドミントン協会公認審判員資格級　更新料として</v>
      </c>
    </row>
    <row r="42" spans="1:24">
      <c r="A42">
        <v>36</v>
      </c>
      <c r="B42" s="4"/>
      <c r="C42" s="15"/>
      <c r="D42" s="11"/>
      <c r="E42" s="11"/>
      <c r="F42" s="11"/>
      <c r="G42" s="11"/>
      <c r="H42" s="15"/>
      <c r="I42" s="14"/>
      <c r="J42" s="13"/>
      <c r="K42" s="12"/>
      <c r="L42" s="10"/>
      <c r="M42" s="10"/>
      <c r="N42" s="10"/>
      <c r="O42" s="10"/>
      <c r="P42" s="10"/>
      <c r="Q42" s="10"/>
      <c r="R42" s="11"/>
      <c r="S42" s="10"/>
      <c r="T42" s="10"/>
      <c r="U42" s="4"/>
      <c r="V42">
        <f t="shared" si="2"/>
        <v>36</v>
      </c>
      <c r="X42" t="str">
        <f t="shared" si="1"/>
        <v>日本バドミントン協会公認審判員資格級　更新料として</v>
      </c>
    </row>
    <row r="43" spans="1:24">
      <c r="A43">
        <v>37</v>
      </c>
      <c r="B43" s="4"/>
      <c r="C43" s="15"/>
      <c r="D43" s="11"/>
      <c r="E43" s="11"/>
      <c r="F43" s="11"/>
      <c r="G43" s="11"/>
      <c r="H43" s="15"/>
      <c r="I43" s="14"/>
      <c r="J43" s="13"/>
      <c r="K43" s="12"/>
      <c r="L43" s="10"/>
      <c r="M43" s="10"/>
      <c r="N43" s="10"/>
      <c r="O43" s="10"/>
      <c r="P43" s="10"/>
      <c r="Q43" s="10"/>
      <c r="R43" s="11"/>
      <c r="S43" s="10"/>
      <c r="T43" s="10"/>
      <c r="U43" s="4"/>
      <c r="V43">
        <f t="shared" si="2"/>
        <v>37</v>
      </c>
      <c r="X43" t="str">
        <f t="shared" si="1"/>
        <v>日本バドミントン協会公認審判員資格級　更新料として</v>
      </c>
    </row>
    <row r="44" spans="1:24">
      <c r="A44">
        <v>38</v>
      </c>
      <c r="B44" s="4"/>
      <c r="C44" s="15"/>
      <c r="D44" s="11"/>
      <c r="E44" s="11"/>
      <c r="F44" s="11"/>
      <c r="G44" s="11"/>
      <c r="H44" s="15"/>
      <c r="I44" s="14"/>
      <c r="J44" s="13"/>
      <c r="K44" s="12"/>
      <c r="L44" s="10"/>
      <c r="M44" s="10"/>
      <c r="N44" s="10"/>
      <c r="O44" s="10"/>
      <c r="P44" s="10"/>
      <c r="Q44" s="10"/>
      <c r="R44" s="11"/>
      <c r="S44" s="10"/>
      <c r="T44" s="10"/>
      <c r="U44" s="4"/>
      <c r="V44">
        <f t="shared" si="2"/>
        <v>38</v>
      </c>
      <c r="X44" t="str">
        <f t="shared" si="1"/>
        <v>日本バドミントン協会公認審判員資格級　更新料として</v>
      </c>
    </row>
    <row r="45" spans="1:24">
      <c r="A45">
        <v>39</v>
      </c>
      <c r="B45" s="4"/>
      <c r="C45" s="15"/>
      <c r="D45" s="11"/>
      <c r="E45" s="11"/>
      <c r="F45" s="11"/>
      <c r="G45" s="11"/>
      <c r="H45" s="15"/>
      <c r="I45" s="14"/>
      <c r="J45" s="13"/>
      <c r="K45" s="12"/>
      <c r="L45" s="10"/>
      <c r="M45" s="10"/>
      <c r="N45" s="10"/>
      <c r="O45" s="10"/>
      <c r="P45" s="10"/>
      <c r="Q45" s="10"/>
      <c r="R45" s="11"/>
      <c r="S45" s="10"/>
      <c r="T45" s="10"/>
      <c r="U45" s="4"/>
      <c r="V45">
        <f t="shared" si="2"/>
        <v>39</v>
      </c>
      <c r="X45" t="str">
        <f t="shared" si="1"/>
        <v>日本バドミントン協会公認審判員資格級　更新料として</v>
      </c>
    </row>
    <row r="46" spans="1:24">
      <c r="A46">
        <v>40</v>
      </c>
      <c r="B46" s="4"/>
      <c r="C46" s="15"/>
      <c r="D46" s="11"/>
      <c r="E46" s="11"/>
      <c r="F46" s="11"/>
      <c r="G46" s="11"/>
      <c r="H46" s="15"/>
      <c r="I46" s="14"/>
      <c r="J46" s="13"/>
      <c r="K46" s="12"/>
      <c r="L46" s="10"/>
      <c r="M46" s="10"/>
      <c r="N46" s="10"/>
      <c r="O46" s="10"/>
      <c r="P46" s="10"/>
      <c r="Q46" s="10"/>
      <c r="R46" s="11"/>
      <c r="S46" s="10"/>
      <c r="T46" s="10"/>
      <c r="U46" s="4"/>
      <c r="V46">
        <f t="shared" si="2"/>
        <v>40</v>
      </c>
      <c r="X46" t="str">
        <f t="shared" si="1"/>
        <v>日本バドミントン協会公認審判員資格級　更新料として</v>
      </c>
    </row>
    <row r="47" spans="1:24">
      <c r="A47">
        <v>41</v>
      </c>
      <c r="B47" s="4"/>
      <c r="C47" s="15"/>
      <c r="D47" s="11"/>
      <c r="E47" s="11"/>
      <c r="F47" s="11"/>
      <c r="G47" s="11"/>
      <c r="H47" s="15"/>
      <c r="I47" s="14"/>
      <c r="J47" s="13"/>
      <c r="K47" s="12"/>
      <c r="L47" s="10"/>
      <c r="M47" s="10"/>
      <c r="N47" s="10"/>
      <c r="O47" s="10"/>
      <c r="P47" s="10"/>
      <c r="Q47" s="10"/>
      <c r="R47" s="11"/>
      <c r="S47" s="10"/>
      <c r="T47" s="10"/>
      <c r="U47" s="4"/>
      <c r="V47">
        <f t="shared" si="2"/>
        <v>41</v>
      </c>
      <c r="X47" t="str">
        <f t="shared" si="1"/>
        <v>日本バドミントン協会公認審判員資格級　更新料として</v>
      </c>
    </row>
    <row r="48" spans="1:24">
      <c r="A48">
        <v>42</v>
      </c>
      <c r="B48" s="4"/>
      <c r="C48" s="15"/>
      <c r="D48" s="11"/>
      <c r="E48" s="11"/>
      <c r="F48" s="11"/>
      <c r="G48" s="11"/>
      <c r="H48" s="15"/>
      <c r="I48" s="14"/>
      <c r="J48" s="13"/>
      <c r="K48" s="12"/>
      <c r="L48" s="10"/>
      <c r="M48" s="10"/>
      <c r="N48" s="10"/>
      <c r="O48" s="10"/>
      <c r="P48" s="10"/>
      <c r="Q48" s="10"/>
      <c r="R48" s="11"/>
      <c r="S48" s="10"/>
      <c r="T48" s="10"/>
      <c r="U48" s="4"/>
      <c r="V48">
        <f t="shared" si="2"/>
        <v>42</v>
      </c>
    </row>
    <row r="49" spans="1:22">
      <c r="A49">
        <v>43</v>
      </c>
      <c r="B49" s="4"/>
      <c r="C49" s="15"/>
      <c r="D49" s="11"/>
      <c r="E49" s="11"/>
      <c r="F49" s="11"/>
      <c r="G49" s="11"/>
      <c r="H49" s="15"/>
      <c r="I49" s="14"/>
      <c r="J49" s="13"/>
      <c r="K49" s="12"/>
      <c r="L49" s="10"/>
      <c r="M49" s="10"/>
      <c r="N49" s="10"/>
      <c r="O49" s="10"/>
      <c r="P49" s="10"/>
      <c r="Q49" s="10"/>
      <c r="R49" s="11"/>
      <c r="S49" s="10"/>
      <c r="T49" s="10"/>
      <c r="U49" s="4"/>
      <c r="V49">
        <f t="shared" si="2"/>
        <v>43</v>
      </c>
    </row>
    <row r="50" spans="1:22">
      <c r="A50">
        <v>44</v>
      </c>
      <c r="B50" s="4"/>
      <c r="C50" s="15"/>
      <c r="D50" s="11"/>
      <c r="E50" s="11"/>
      <c r="F50" s="11"/>
      <c r="G50" s="11"/>
      <c r="H50" s="15"/>
      <c r="I50" s="14"/>
      <c r="J50" s="13"/>
      <c r="K50" s="12"/>
      <c r="L50" s="10"/>
      <c r="M50" s="10"/>
      <c r="N50" s="10"/>
      <c r="O50" s="10"/>
      <c r="P50" s="10"/>
      <c r="Q50" s="10"/>
      <c r="R50" s="11"/>
      <c r="S50" s="10"/>
      <c r="T50" s="10"/>
      <c r="U50" s="4"/>
      <c r="V50">
        <f t="shared" si="2"/>
        <v>44</v>
      </c>
    </row>
    <row r="51" spans="1:22">
      <c r="A51">
        <v>45</v>
      </c>
      <c r="B51" s="4"/>
      <c r="C51" s="15"/>
      <c r="D51" s="11"/>
      <c r="E51" s="11"/>
      <c r="F51" s="11"/>
      <c r="G51" s="11"/>
      <c r="H51" s="15"/>
      <c r="I51" s="14"/>
      <c r="J51" s="13"/>
      <c r="K51" s="12"/>
      <c r="L51" s="10"/>
      <c r="M51" s="10"/>
      <c r="N51" s="10"/>
      <c r="O51" s="10"/>
      <c r="P51" s="10"/>
      <c r="Q51" s="10"/>
      <c r="R51" s="11"/>
      <c r="S51" s="10"/>
      <c r="T51" s="10"/>
      <c r="U51" s="4"/>
      <c r="V51">
        <f t="shared" si="2"/>
        <v>45</v>
      </c>
    </row>
    <row r="52" spans="1:22">
      <c r="A52">
        <v>46</v>
      </c>
      <c r="B52" s="4"/>
      <c r="C52" s="15"/>
      <c r="D52" s="11"/>
      <c r="E52" s="11"/>
      <c r="F52" s="11"/>
      <c r="G52" s="11"/>
      <c r="H52" s="15"/>
      <c r="I52" s="14"/>
      <c r="J52" s="13"/>
      <c r="K52" s="12"/>
      <c r="L52" s="10"/>
      <c r="M52" s="10"/>
      <c r="N52" s="10"/>
      <c r="O52" s="10"/>
      <c r="P52" s="10"/>
      <c r="Q52" s="10"/>
      <c r="R52" s="11"/>
      <c r="S52" s="10"/>
      <c r="T52" s="10"/>
      <c r="U52" s="4"/>
      <c r="V52">
        <f t="shared" si="2"/>
        <v>46</v>
      </c>
    </row>
    <row r="53" spans="1:22">
      <c r="A53">
        <v>47</v>
      </c>
      <c r="B53" s="4"/>
      <c r="C53" s="15"/>
      <c r="D53" s="11"/>
      <c r="E53" s="11"/>
      <c r="F53" s="11"/>
      <c r="G53" s="11"/>
      <c r="H53" s="15"/>
      <c r="I53" s="14"/>
      <c r="J53" s="13"/>
      <c r="K53" s="12"/>
      <c r="L53" s="10"/>
      <c r="M53" s="10"/>
      <c r="N53" s="10"/>
      <c r="O53" s="10"/>
      <c r="P53" s="10"/>
      <c r="Q53" s="10"/>
      <c r="R53" s="11"/>
      <c r="S53" s="10"/>
      <c r="T53" s="10"/>
      <c r="U53" s="4"/>
      <c r="V53">
        <f t="shared" si="2"/>
        <v>47</v>
      </c>
    </row>
    <row r="54" spans="1:22">
      <c r="A54">
        <v>48</v>
      </c>
      <c r="B54" s="4"/>
      <c r="C54" s="15"/>
      <c r="D54" s="11"/>
      <c r="E54" s="11"/>
      <c r="F54" s="11"/>
      <c r="G54" s="11"/>
      <c r="H54" s="15"/>
      <c r="I54" s="14"/>
      <c r="J54" s="13"/>
      <c r="K54" s="12"/>
      <c r="L54" s="10"/>
      <c r="M54" s="10"/>
      <c r="N54" s="10"/>
      <c r="O54" s="10"/>
      <c r="P54" s="10"/>
      <c r="Q54" s="10"/>
      <c r="R54" s="11"/>
      <c r="S54" s="10"/>
      <c r="T54" s="10"/>
      <c r="U54" s="4"/>
      <c r="V54">
        <f t="shared" si="2"/>
        <v>48</v>
      </c>
    </row>
    <row r="55" spans="1:22">
      <c r="A55">
        <v>49</v>
      </c>
      <c r="B55" s="4"/>
      <c r="C55" s="15"/>
      <c r="D55" s="11"/>
      <c r="E55" s="11"/>
      <c r="F55" s="11"/>
      <c r="G55" s="11"/>
      <c r="H55" s="15"/>
      <c r="I55" s="14"/>
      <c r="J55" s="13"/>
      <c r="K55" s="12"/>
      <c r="L55" s="10"/>
      <c r="M55" s="10"/>
      <c r="N55" s="10"/>
      <c r="O55" s="10"/>
      <c r="P55" s="10"/>
      <c r="Q55" s="10"/>
      <c r="R55" s="11"/>
      <c r="S55" s="10"/>
      <c r="T55" s="10"/>
      <c r="U55" s="4"/>
      <c r="V55">
        <f t="shared" si="2"/>
        <v>49</v>
      </c>
    </row>
    <row r="56" spans="1:22">
      <c r="A56">
        <v>50</v>
      </c>
      <c r="B56" s="4"/>
      <c r="C56" s="15"/>
      <c r="D56" s="11"/>
      <c r="E56" s="11"/>
      <c r="F56" s="11"/>
      <c r="G56" s="11"/>
      <c r="H56" s="15"/>
      <c r="I56" s="14"/>
      <c r="J56" s="13"/>
      <c r="K56" s="12"/>
      <c r="L56" s="10"/>
      <c r="M56" s="10"/>
      <c r="N56" s="10"/>
      <c r="O56" s="10"/>
      <c r="P56" s="10"/>
      <c r="Q56" s="10"/>
      <c r="R56" s="11"/>
      <c r="S56" s="10"/>
      <c r="T56" s="10"/>
      <c r="U56" s="4"/>
      <c r="V56">
        <f t="shared" si="2"/>
        <v>50</v>
      </c>
    </row>
    <row r="57" spans="1:22">
      <c r="A57">
        <v>51</v>
      </c>
      <c r="B57" s="4"/>
      <c r="C57" s="15"/>
      <c r="D57" s="11"/>
      <c r="E57" s="11"/>
      <c r="F57" s="11"/>
      <c r="G57" s="11"/>
      <c r="H57" s="15"/>
      <c r="I57" s="14"/>
      <c r="J57" s="13"/>
      <c r="K57" s="12"/>
      <c r="L57" s="10"/>
      <c r="M57" s="10"/>
      <c r="N57" s="10"/>
      <c r="O57" s="10"/>
      <c r="P57" s="10"/>
      <c r="Q57" s="10"/>
      <c r="R57" s="11"/>
      <c r="S57" s="10"/>
      <c r="T57" s="10"/>
      <c r="U57" s="4"/>
      <c r="V57">
        <f t="shared" si="2"/>
        <v>51</v>
      </c>
    </row>
    <row r="58" spans="1:22">
      <c r="A58">
        <v>52</v>
      </c>
      <c r="B58" s="4"/>
      <c r="C58" s="15"/>
      <c r="D58" s="11"/>
      <c r="E58" s="11"/>
      <c r="F58" s="11"/>
      <c r="G58" s="11"/>
      <c r="H58" s="15"/>
      <c r="I58" s="14"/>
      <c r="J58" s="13"/>
      <c r="K58" s="12"/>
      <c r="L58" s="10"/>
      <c r="M58" s="10"/>
      <c r="N58" s="10"/>
      <c r="O58" s="10"/>
      <c r="P58" s="10"/>
      <c r="Q58" s="10"/>
      <c r="R58" s="11"/>
      <c r="S58" s="10"/>
      <c r="T58" s="10"/>
      <c r="U58" s="4"/>
      <c r="V58">
        <f t="shared" si="2"/>
        <v>52</v>
      </c>
    </row>
    <row r="59" spans="1:22">
      <c r="A59">
        <v>53</v>
      </c>
      <c r="B59" s="4"/>
      <c r="C59" s="15"/>
      <c r="D59" s="11"/>
      <c r="E59" s="11"/>
      <c r="F59" s="11"/>
      <c r="G59" s="11"/>
      <c r="H59" s="15"/>
      <c r="I59" s="14"/>
      <c r="J59" s="13"/>
      <c r="K59" s="12"/>
      <c r="L59" s="10"/>
      <c r="M59" s="10"/>
      <c r="N59" s="10"/>
      <c r="O59" s="10"/>
      <c r="P59" s="10"/>
      <c r="Q59" s="10"/>
      <c r="R59" s="11"/>
      <c r="S59" s="10"/>
      <c r="T59" s="10"/>
      <c r="U59" s="4"/>
      <c r="V59">
        <f t="shared" si="2"/>
        <v>53</v>
      </c>
    </row>
    <row r="60" spans="1:22">
      <c r="A60">
        <v>54</v>
      </c>
      <c r="B60" s="4"/>
      <c r="C60" s="15"/>
      <c r="D60" s="11"/>
      <c r="E60" s="11"/>
      <c r="F60" s="11"/>
      <c r="G60" s="11"/>
      <c r="H60" s="15"/>
      <c r="I60" s="14"/>
      <c r="J60" s="13"/>
      <c r="K60" s="12"/>
      <c r="L60" s="10"/>
      <c r="M60" s="10"/>
      <c r="N60" s="10"/>
      <c r="O60" s="10"/>
      <c r="P60" s="10"/>
      <c r="Q60" s="10"/>
      <c r="R60" s="11"/>
      <c r="S60" s="10"/>
      <c r="T60" s="10"/>
      <c r="U60" s="4"/>
      <c r="V60">
        <f t="shared" si="2"/>
        <v>54</v>
      </c>
    </row>
    <row r="61" spans="1:22">
      <c r="A61">
        <v>55</v>
      </c>
      <c r="B61" s="4"/>
      <c r="C61" s="15"/>
      <c r="D61" s="11"/>
      <c r="E61" s="11"/>
      <c r="F61" s="11"/>
      <c r="G61" s="11"/>
      <c r="H61" s="15"/>
      <c r="I61" s="14"/>
      <c r="J61" s="13"/>
      <c r="K61" s="12"/>
      <c r="L61" s="10"/>
      <c r="M61" s="10"/>
      <c r="N61" s="10"/>
      <c r="O61" s="10"/>
      <c r="P61" s="10"/>
      <c r="Q61" s="10"/>
      <c r="R61" s="11"/>
      <c r="S61" s="10"/>
      <c r="T61" s="10"/>
      <c r="U61" s="4"/>
      <c r="V61">
        <f t="shared" si="2"/>
        <v>55</v>
      </c>
    </row>
    <row r="62" spans="1:22">
      <c r="A62">
        <v>56</v>
      </c>
      <c r="B62" s="4"/>
      <c r="C62" s="15"/>
      <c r="D62" s="11"/>
      <c r="E62" s="11"/>
      <c r="F62" s="11"/>
      <c r="G62" s="11"/>
      <c r="H62" s="15"/>
      <c r="I62" s="14"/>
      <c r="J62" s="13"/>
      <c r="K62" s="12"/>
      <c r="L62" s="10"/>
      <c r="M62" s="10"/>
      <c r="N62" s="10"/>
      <c r="O62" s="10"/>
      <c r="P62" s="10"/>
      <c r="Q62" s="10"/>
      <c r="R62" s="11"/>
      <c r="S62" s="10"/>
      <c r="T62" s="10"/>
      <c r="U62" s="4"/>
      <c r="V62">
        <f t="shared" si="2"/>
        <v>56</v>
      </c>
    </row>
    <row r="63" spans="1:22">
      <c r="A63">
        <v>57</v>
      </c>
      <c r="B63" s="4"/>
      <c r="C63" s="9"/>
      <c r="D63" s="5"/>
      <c r="E63" s="5"/>
      <c r="F63" s="5"/>
      <c r="G63" s="5"/>
      <c r="H63" s="9"/>
      <c r="I63" s="8"/>
      <c r="J63" s="7"/>
      <c r="K63" s="6"/>
      <c r="L63" s="4"/>
      <c r="M63" s="4"/>
      <c r="N63" s="4"/>
      <c r="O63" s="4"/>
      <c r="P63" s="4"/>
      <c r="Q63" s="4"/>
      <c r="R63" s="5"/>
      <c r="S63" s="4"/>
      <c r="T63" s="4"/>
      <c r="U63" s="4"/>
      <c r="V63">
        <f t="shared" si="2"/>
        <v>57</v>
      </c>
    </row>
    <row r="64" spans="1:22">
      <c r="A64">
        <v>58</v>
      </c>
      <c r="B64" s="4"/>
      <c r="C64" s="9"/>
      <c r="D64" s="5"/>
      <c r="E64" s="5"/>
      <c r="F64" s="5"/>
      <c r="G64" s="5"/>
      <c r="H64" s="9"/>
      <c r="I64" s="8"/>
      <c r="J64" s="7"/>
      <c r="K64" s="6"/>
      <c r="L64" s="4"/>
      <c r="M64" s="4"/>
      <c r="N64" s="4"/>
      <c r="O64" s="4"/>
      <c r="P64" s="4"/>
      <c r="Q64" s="4"/>
      <c r="R64" s="5"/>
      <c r="S64" s="4"/>
      <c r="T64" s="4"/>
      <c r="U64" s="4"/>
      <c r="V64">
        <f t="shared" si="2"/>
        <v>58</v>
      </c>
    </row>
    <row r="65" spans="1:22">
      <c r="A65">
        <v>59</v>
      </c>
      <c r="B65" s="4"/>
      <c r="C65" s="9"/>
      <c r="D65" s="5"/>
      <c r="E65" s="5"/>
      <c r="F65" s="5"/>
      <c r="G65" s="5"/>
      <c r="H65" s="9"/>
      <c r="I65" s="8"/>
      <c r="J65" s="7"/>
      <c r="K65" s="6"/>
      <c r="L65" s="4"/>
      <c r="M65" s="4"/>
      <c r="N65" s="4"/>
      <c r="O65" s="4"/>
      <c r="P65" s="4"/>
      <c r="Q65" s="4"/>
      <c r="R65" s="5"/>
      <c r="S65" s="4"/>
      <c r="T65" s="4"/>
      <c r="U65" s="4"/>
      <c r="V65">
        <f t="shared" si="2"/>
        <v>59</v>
      </c>
    </row>
    <row r="66" spans="1:22">
      <c r="A66">
        <v>60</v>
      </c>
      <c r="B66" s="4"/>
      <c r="C66" s="9"/>
      <c r="D66" s="5"/>
      <c r="E66" s="5"/>
      <c r="F66" s="5"/>
      <c r="G66" s="5"/>
      <c r="H66" s="9"/>
      <c r="I66" s="8"/>
      <c r="J66" s="7"/>
      <c r="K66" s="6"/>
      <c r="L66" s="4"/>
      <c r="M66" s="4"/>
      <c r="N66" s="4"/>
      <c r="O66" s="4"/>
      <c r="P66" s="4"/>
      <c r="Q66" s="4"/>
      <c r="R66" s="5"/>
      <c r="S66" s="4"/>
      <c r="T66" s="4"/>
      <c r="U66" s="4"/>
      <c r="V66">
        <f t="shared" si="2"/>
        <v>60</v>
      </c>
    </row>
    <row r="67" spans="1:22">
      <c r="A67">
        <v>61</v>
      </c>
      <c r="B67" s="4"/>
      <c r="C67" s="9"/>
      <c r="D67" s="5"/>
      <c r="E67" s="5"/>
      <c r="F67" s="5"/>
      <c r="G67" s="5"/>
      <c r="H67" s="9"/>
      <c r="I67" s="8"/>
      <c r="J67" s="7"/>
      <c r="K67" s="6"/>
      <c r="L67" s="4"/>
      <c r="M67" s="4"/>
      <c r="N67" s="4"/>
      <c r="O67" s="4"/>
      <c r="P67" s="4"/>
      <c r="Q67" s="4"/>
      <c r="R67" s="5"/>
      <c r="S67" s="4"/>
      <c r="T67" s="4"/>
      <c r="U67" s="4"/>
      <c r="V67">
        <f t="shared" si="2"/>
        <v>61</v>
      </c>
    </row>
    <row r="68" spans="1:22">
      <c r="A68">
        <v>62</v>
      </c>
      <c r="B68" s="4"/>
      <c r="C68" s="9"/>
      <c r="D68" s="5"/>
      <c r="E68" s="5"/>
      <c r="F68" s="5"/>
      <c r="G68" s="5"/>
      <c r="H68" s="9"/>
      <c r="I68" s="8"/>
      <c r="J68" s="7"/>
      <c r="K68" s="6"/>
      <c r="L68" s="4"/>
      <c r="M68" s="4"/>
      <c r="N68" s="4"/>
      <c r="O68" s="4"/>
      <c r="P68" s="4"/>
      <c r="Q68" s="4"/>
      <c r="R68" s="5"/>
      <c r="S68" s="4"/>
      <c r="T68" s="4"/>
      <c r="U68" s="4"/>
      <c r="V68">
        <f t="shared" si="2"/>
        <v>62</v>
      </c>
    </row>
    <row r="69" spans="1:22">
      <c r="A69">
        <v>63</v>
      </c>
      <c r="B69" s="4"/>
      <c r="C69" s="9"/>
      <c r="D69" s="5"/>
      <c r="E69" s="5"/>
      <c r="F69" s="5"/>
      <c r="G69" s="5"/>
      <c r="H69" s="9"/>
      <c r="I69" s="8"/>
      <c r="J69" s="7"/>
      <c r="K69" s="6"/>
      <c r="L69" s="4"/>
      <c r="M69" s="4"/>
      <c r="N69" s="4"/>
      <c r="O69" s="4"/>
      <c r="P69" s="4"/>
      <c r="Q69" s="4"/>
      <c r="R69" s="5"/>
      <c r="S69" s="4"/>
      <c r="T69" s="4"/>
      <c r="U69" s="4"/>
      <c r="V69">
        <f t="shared" si="2"/>
        <v>63</v>
      </c>
    </row>
    <row r="70" spans="1:22">
      <c r="A70">
        <v>64</v>
      </c>
      <c r="B70" s="4"/>
      <c r="C70" s="9"/>
      <c r="D70" s="5"/>
      <c r="E70" s="5"/>
      <c r="F70" s="5"/>
      <c r="G70" s="5"/>
      <c r="H70" s="9"/>
      <c r="I70" s="8"/>
      <c r="J70" s="7"/>
      <c r="K70" s="6"/>
      <c r="L70" s="4"/>
      <c r="M70" s="4"/>
      <c r="N70" s="4"/>
      <c r="O70" s="4"/>
      <c r="P70" s="4"/>
      <c r="Q70" s="4"/>
      <c r="R70" s="5"/>
      <c r="S70" s="4"/>
      <c r="T70" s="4"/>
      <c r="U70" s="4"/>
      <c r="V70">
        <f t="shared" ref="V70:V106" si="3">A70</f>
        <v>64</v>
      </c>
    </row>
    <row r="71" spans="1:22">
      <c r="A71">
        <v>65</v>
      </c>
      <c r="B71" s="4"/>
      <c r="C71" s="9"/>
      <c r="D71" s="5"/>
      <c r="E71" s="5"/>
      <c r="F71" s="5"/>
      <c r="G71" s="5"/>
      <c r="H71" s="9"/>
      <c r="I71" s="8"/>
      <c r="J71" s="7"/>
      <c r="K71" s="6"/>
      <c r="L71" s="4"/>
      <c r="M71" s="4"/>
      <c r="N71" s="4"/>
      <c r="O71" s="4"/>
      <c r="P71" s="4"/>
      <c r="Q71" s="4"/>
      <c r="R71" s="5"/>
      <c r="S71" s="4"/>
      <c r="T71" s="4"/>
      <c r="U71" s="4"/>
      <c r="V71">
        <f t="shared" si="3"/>
        <v>65</v>
      </c>
    </row>
    <row r="72" spans="1:22">
      <c r="A72">
        <v>66</v>
      </c>
      <c r="B72" s="4"/>
      <c r="C72" s="9"/>
      <c r="D72" s="5"/>
      <c r="E72" s="5"/>
      <c r="F72" s="5"/>
      <c r="G72" s="5"/>
      <c r="H72" s="9"/>
      <c r="I72" s="8"/>
      <c r="J72" s="7"/>
      <c r="K72" s="6"/>
      <c r="L72" s="4"/>
      <c r="M72" s="4"/>
      <c r="N72" s="4"/>
      <c r="O72" s="4"/>
      <c r="P72" s="4"/>
      <c r="Q72" s="4"/>
      <c r="R72" s="5"/>
      <c r="S72" s="4"/>
      <c r="T72" s="4"/>
      <c r="U72" s="4"/>
      <c r="V72">
        <f t="shared" si="3"/>
        <v>66</v>
      </c>
    </row>
    <row r="73" spans="1:22">
      <c r="A73">
        <v>67</v>
      </c>
      <c r="B73" s="4"/>
      <c r="C73" s="9"/>
      <c r="D73" s="5"/>
      <c r="E73" s="5"/>
      <c r="F73" s="5"/>
      <c r="G73" s="5"/>
      <c r="H73" s="9"/>
      <c r="I73" s="8"/>
      <c r="J73" s="7"/>
      <c r="K73" s="6"/>
      <c r="L73" s="4"/>
      <c r="M73" s="4"/>
      <c r="N73" s="4"/>
      <c r="O73" s="4"/>
      <c r="P73" s="4"/>
      <c r="Q73" s="4"/>
      <c r="R73" s="5"/>
      <c r="S73" s="4"/>
      <c r="T73" s="4"/>
      <c r="U73" s="4"/>
      <c r="V73">
        <f t="shared" si="3"/>
        <v>67</v>
      </c>
    </row>
    <row r="74" spans="1:22">
      <c r="A74">
        <v>68</v>
      </c>
      <c r="B74" s="4"/>
      <c r="C74" s="9"/>
      <c r="D74" s="5"/>
      <c r="E74" s="5"/>
      <c r="F74" s="5"/>
      <c r="G74" s="5"/>
      <c r="H74" s="9"/>
      <c r="I74" s="8"/>
      <c r="J74" s="7"/>
      <c r="K74" s="6"/>
      <c r="L74" s="4"/>
      <c r="M74" s="4"/>
      <c r="N74" s="4"/>
      <c r="O74" s="4"/>
      <c r="P74" s="4"/>
      <c r="Q74" s="4"/>
      <c r="R74" s="5"/>
      <c r="S74" s="4"/>
      <c r="T74" s="4"/>
      <c r="U74" s="4"/>
      <c r="V74">
        <f t="shared" si="3"/>
        <v>68</v>
      </c>
    </row>
    <row r="75" spans="1:22">
      <c r="A75">
        <v>69</v>
      </c>
      <c r="B75" s="4"/>
      <c r="C75" s="9"/>
      <c r="D75" s="5"/>
      <c r="E75" s="5"/>
      <c r="F75" s="5"/>
      <c r="G75" s="5"/>
      <c r="H75" s="9"/>
      <c r="I75" s="8"/>
      <c r="J75" s="7"/>
      <c r="K75" s="6"/>
      <c r="L75" s="4"/>
      <c r="M75" s="4"/>
      <c r="N75" s="4"/>
      <c r="O75" s="4"/>
      <c r="P75" s="4"/>
      <c r="Q75" s="4"/>
      <c r="R75" s="5"/>
      <c r="S75" s="4"/>
      <c r="T75" s="4"/>
      <c r="U75" s="4"/>
      <c r="V75">
        <f t="shared" si="3"/>
        <v>69</v>
      </c>
    </row>
    <row r="76" spans="1:22">
      <c r="A76">
        <v>70</v>
      </c>
      <c r="B76" s="4"/>
      <c r="C76" s="9"/>
      <c r="D76" s="5"/>
      <c r="E76" s="5"/>
      <c r="F76" s="5"/>
      <c r="G76" s="5"/>
      <c r="H76" s="9"/>
      <c r="I76" s="8"/>
      <c r="J76" s="7"/>
      <c r="K76" s="6"/>
      <c r="L76" s="4"/>
      <c r="M76" s="4"/>
      <c r="N76" s="4"/>
      <c r="O76" s="4"/>
      <c r="P76" s="4"/>
      <c r="Q76" s="4"/>
      <c r="R76" s="5"/>
      <c r="S76" s="4"/>
      <c r="T76" s="4"/>
      <c r="U76" s="4"/>
      <c r="V76">
        <f t="shared" si="3"/>
        <v>70</v>
      </c>
    </row>
    <row r="77" spans="1:22">
      <c r="A77">
        <v>71</v>
      </c>
      <c r="B77" s="4"/>
      <c r="C77" s="9"/>
      <c r="D77" s="5"/>
      <c r="E77" s="5"/>
      <c r="F77" s="5"/>
      <c r="G77" s="5"/>
      <c r="H77" s="9"/>
      <c r="I77" s="8"/>
      <c r="J77" s="7"/>
      <c r="K77" s="6"/>
      <c r="L77" s="4"/>
      <c r="M77" s="4"/>
      <c r="N77" s="4"/>
      <c r="O77" s="4"/>
      <c r="P77" s="4"/>
      <c r="Q77" s="4"/>
      <c r="R77" s="5"/>
      <c r="S77" s="4"/>
      <c r="T77" s="4"/>
      <c r="U77" s="4"/>
      <c r="V77">
        <f t="shared" si="3"/>
        <v>71</v>
      </c>
    </row>
    <row r="78" spans="1:22">
      <c r="A78">
        <v>72</v>
      </c>
      <c r="B78" s="4"/>
      <c r="C78" s="9"/>
      <c r="D78" s="5"/>
      <c r="E78" s="5"/>
      <c r="F78" s="5"/>
      <c r="G78" s="5"/>
      <c r="H78" s="9"/>
      <c r="I78" s="8"/>
      <c r="J78" s="7"/>
      <c r="K78" s="6"/>
      <c r="L78" s="4"/>
      <c r="M78" s="4"/>
      <c r="N78" s="4"/>
      <c r="O78" s="4"/>
      <c r="P78" s="4"/>
      <c r="Q78" s="4"/>
      <c r="R78" s="5"/>
      <c r="S78" s="4"/>
      <c r="T78" s="4"/>
      <c r="U78" s="4"/>
      <c r="V78">
        <f t="shared" si="3"/>
        <v>72</v>
      </c>
    </row>
    <row r="79" spans="1:22">
      <c r="A79">
        <v>73</v>
      </c>
      <c r="B79" s="4"/>
      <c r="C79" s="9"/>
      <c r="D79" s="5"/>
      <c r="E79" s="5"/>
      <c r="F79" s="5"/>
      <c r="G79" s="5"/>
      <c r="H79" s="9"/>
      <c r="I79" s="8"/>
      <c r="J79" s="7"/>
      <c r="K79" s="6"/>
      <c r="L79" s="4"/>
      <c r="M79" s="4"/>
      <c r="N79" s="4"/>
      <c r="O79" s="4"/>
      <c r="P79" s="4"/>
      <c r="Q79" s="4"/>
      <c r="R79" s="5"/>
      <c r="S79" s="4"/>
      <c r="T79" s="4"/>
      <c r="U79" s="4"/>
      <c r="V79">
        <f t="shared" si="3"/>
        <v>73</v>
      </c>
    </row>
    <row r="80" spans="1:22">
      <c r="A80">
        <v>74</v>
      </c>
      <c r="B80" s="4"/>
      <c r="C80" s="9"/>
      <c r="D80" s="5"/>
      <c r="E80" s="5"/>
      <c r="F80" s="5"/>
      <c r="G80" s="5"/>
      <c r="H80" s="9"/>
      <c r="I80" s="8"/>
      <c r="J80" s="7"/>
      <c r="K80" s="6"/>
      <c r="L80" s="4"/>
      <c r="M80" s="4"/>
      <c r="N80" s="4"/>
      <c r="O80" s="4"/>
      <c r="P80" s="4"/>
      <c r="Q80" s="4"/>
      <c r="R80" s="5"/>
      <c r="S80" s="4"/>
      <c r="T80" s="4"/>
      <c r="U80" s="4"/>
      <c r="V80">
        <f t="shared" si="3"/>
        <v>74</v>
      </c>
    </row>
    <row r="81" spans="1:22">
      <c r="A81">
        <v>75</v>
      </c>
      <c r="B81" s="4"/>
      <c r="C81" s="9"/>
      <c r="D81" s="5"/>
      <c r="E81" s="5"/>
      <c r="F81" s="5"/>
      <c r="G81" s="5"/>
      <c r="H81" s="9"/>
      <c r="I81" s="8"/>
      <c r="J81" s="7"/>
      <c r="K81" s="6"/>
      <c r="L81" s="4"/>
      <c r="M81" s="4"/>
      <c r="N81" s="4"/>
      <c r="O81" s="4"/>
      <c r="P81" s="4"/>
      <c r="Q81" s="4"/>
      <c r="R81" s="5"/>
      <c r="S81" s="4"/>
      <c r="T81" s="4"/>
      <c r="U81" s="4"/>
      <c r="V81">
        <f t="shared" si="3"/>
        <v>75</v>
      </c>
    </row>
    <row r="82" spans="1:22">
      <c r="A82">
        <v>76</v>
      </c>
      <c r="B82" s="4"/>
      <c r="C82" s="9"/>
      <c r="D82" s="5"/>
      <c r="E82" s="5"/>
      <c r="F82" s="5"/>
      <c r="G82" s="5"/>
      <c r="H82" s="9"/>
      <c r="I82" s="8"/>
      <c r="J82" s="7"/>
      <c r="K82" s="6"/>
      <c r="L82" s="4"/>
      <c r="M82" s="4"/>
      <c r="N82" s="4"/>
      <c r="O82" s="4"/>
      <c r="P82" s="4"/>
      <c r="Q82" s="4"/>
      <c r="R82" s="5"/>
      <c r="S82" s="4"/>
      <c r="T82" s="4"/>
      <c r="U82" s="4"/>
      <c r="V82">
        <f t="shared" si="3"/>
        <v>76</v>
      </c>
    </row>
    <row r="83" spans="1:22">
      <c r="A83">
        <v>77</v>
      </c>
      <c r="B83" s="4"/>
      <c r="C83" s="9"/>
      <c r="D83" s="5"/>
      <c r="E83" s="5"/>
      <c r="F83" s="5"/>
      <c r="G83" s="5"/>
      <c r="H83" s="9"/>
      <c r="I83" s="8"/>
      <c r="J83" s="7"/>
      <c r="K83" s="6"/>
      <c r="L83" s="4"/>
      <c r="M83" s="4"/>
      <c r="N83" s="4"/>
      <c r="O83" s="4"/>
      <c r="P83" s="4"/>
      <c r="Q83" s="4"/>
      <c r="R83" s="5"/>
      <c r="S83" s="4"/>
      <c r="T83" s="4"/>
      <c r="U83" s="4"/>
      <c r="V83">
        <f t="shared" si="3"/>
        <v>77</v>
      </c>
    </row>
    <row r="84" spans="1:22">
      <c r="A84">
        <v>78</v>
      </c>
      <c r="B84" s="4"/>
      <c r="C84" s="9"/>
      <c r="D84" s="5"/>
      <c r="E84" s="5"/>
      <c r="F84" s="5"/>
      <c r="G84" s="5"/>
      <c r="H84" s="9"/>
      <c r="I84" s="8"/>
      <c r="J84" s="7"/>
      <c r="K84" s="6"/>
      <c r="L84" s="4"/>
      <c r="M84" s="4"/>
      <c r="N84" s="4"/>
      <c r="O84" s="4"/>
      <c r="P84" s="4"/>
      <c r="Q84" s="4"/>
      <c r="R84" s="5"/>
      <c r="S84" s="4"/>
      <c r="T84" s="4"/>
      <c r="U84" s="4"/>
      <c r="V84">
        <f t="shared" si="3"/>
        <v>78</v>
      </c>
    </row>
    <row r="85" spans="1:22">
      <c r="A85">
        <v>79</v>
      </c>
      <c r="B85" s="4"/>
      <c r="C85" s="9"/>
      <c r="D85" s="5"/>
      <c r="E85" s="5"/>
      <c r="F85" s="5"/>
      <c r="G85" s="5"/>
      <c r="H85" s="9"/>
      <c r="I85" s="8"/>
      <c r="J85" s="7"/>
      <c r="K85" s="6"/>
      <c r="L85" s="4"/>
      <c r="M85" s="4"/>
      <c r="N85" s="4"/>
      <c r="O85" s="4"/>
      <c r="P85" s="4"/>
      <c r="Q85" s="4"/>
      <c r="R85" s="5"/>
      <c r="S85" s="4"/>
      <c r="T85" s="4"/>
      <c r="U85" s="4"/>
      <c r="V85">
        <f t="shared" si="3"/>
        <v>79</v>
      </c>
    </row>
    <row r="86" spans="1:22">
      <c r="A86">
        <v>80</v>
      </c>
      <c r="B86" s="4"/>
      <c r="C86" s="9"/>
      <c r="D86" s="5"/>
      <c r="E86" s="5"/>
      <c r="F86" s="5"/>
      <c r="G86" s="5"/>
      <c r="H86" s="9"/>
      <c r="I86" s="8"/>
      <c r="J86" s="7"/>
      <c r="K86" s="6"/>
      <c r="L86" s="4"/>
      <c r="M86" s="4"/>
      <c r="N86" s="4"/>
      <c r="O86" s="4"/>
      <c r="P86" s="4"/>
      <c r="Q86" s="4"/>
      <c r="R86" s="5"/>
      <c r="S86" s="4"/>
      <c r="T86" s="4"/>
      <c r="U86" s="4"/>
      <c r="V86">
        <f t="shared" si="3"/>
        <v>80</v>
      </c>
    </row>
    <row r="87" spans="1:22">
      <c r="A87">
        <v>81</v>
      </c>
      <c r="B87" s="4"/>
      <c r="C87" s="9"/>
      <c r="D87" s="5"/>
      <c r="E87" s="5"/>
      <c r="F87" s="5"/>
      <c r="G87" s="5"/>
      <c r="H87" s="9"/>
      <c r="I87" s="8"/>
      <c r="J87" s="7"/>
      <c r="K87" s="6"/>
      <c r="L87" s="4"/>
      <c r="M87" s="4"/>
      <c r="N87" s="4"/>
      <c r="O87" s="4"/>
      <c r="P87" s="4"/>
      <c r="Q87" s="4"/>
      <c r="R87" s="5"/>
      <c r="S87" s="4"/>
      <c r="T87" s="4"/>
      <c r="U87" s="4"/>
      <c r="V87">
        <f t="shared" si="3"/>
        <v>81</v>
      </c>
    </row>
    <row r="88" spans="1:22">
      <c r="A88">
        <v>82</v>
      </c>
      <c r="B88" s="4"/>
      <c r="C88" s="9"/>
      <c r="D88" s="5"/>
      <c r="E88" s="5"/>
      <c r="F88" s="5"/>
      <c r="G88" s="5"/>
      <c r="H88" s="9"/>
      <c r="I88" s="8"/>
      <c r="J88" s="7"/>
      <c r="K88" s="6"/>
      <c r="L88" s="4"/>
      <c r="M88" s="4"/>
      <c r="N88" s="4"/>
      <c r="O88" s="4"/>
      <c r="P88" s="4"/>
      <c r="Q88" s="4"/>
      <c r="R88" s="5"/>
      <c r="S88" s="4"/>
      <c r="T88" s="4"/>
      <c r="U88" s="4"/>
      <c r="V88">
        <f t="shared" si="3"/>
        <v>82</v>
      </c>
    </row>
    <row r="89" spans="1:22">
      <c r="A89">
        <v>83</v>
      </c>
      <c r="B89" s="4"/>
      <c r="C89" s="9"/>
      <c r="D89" s="5"/>
      <c r="E89" s="5"/>
      <c r="F89" s="5"/>
      <c r="G89" s="5"/>
      <c r="H89" s="9"/>
      <c r="I89" s="8"/>
      <c r="J89" s="7"/>
      <c r="K89" s="6"/>
      <c r="L89" s="4"/>
      <c r="M89" s="4"/>
      <c r="N89" s="4"/>
      <c r="O89" s="4"/>
      <c r="P89" s="4"/>
      <c r="Q89" s="4"/>
      <c r="R89" s="5"/>
      <c r="S89" s="4"/>
      <c r="T89" s="4"/>
      <c r="U89" s="4"/>
      <c r="V89">
        <f t="shared" si="3"/>
        <v>83</v>
      </c>
    </row>
    <row r="90" spans="1:22">
      <c r="A90">
        <v>84</v>
      </c>
      <c r="B90" s="4"/>
      <c r="C90" s="9"/>
      <c r="D90" s="5"/>
      <c r="E90" s="5"/>
      <c r="F90" s="5"/>
      <c r="G90" s="5"/>
      <c r="H90" s="9"/>
      <c r="I90" s="8"/>
      <c r="J90" s="7"/>
      <c r="K90" s="6"/>
      <c r="L90" s="4"/>
      <c r="M90" s="4"/>
      <c r="N90" s="4"/>
      <c r="O90" s="4"/>
      <c r="P90" s="4"/>
      <c r="Q90" s="4"/>
      <c r="R90" s="5"/>
      <c r="S90" s="4"/>
      <c r="T90" s="4"/>
      <c r="U90" s="4"/>
      <c r="V90">
        <f t="shared" si="3"/>
        <v>84</v>
      </c>
    </row>
    <row r="91" spans="1:22">
      <c r="A91">
        <v>85</v>
      </c>
      <c r="B91" s="4"/>
      <c r="C91" s="9"/>
      <c r="D91" s="5"/>
      <c r="E91" s="5"/>
      <c r="F91" s="5"/>
      <c r="G91" s="5"/>
      <c r="H91" s="9"/>
      <c r="I91" s="8"/>
      <c r="J91" s="7"/>
      <c r="K91" s="6"/>
      <c r="L91" s="4"/>
      <c r="M91" s="4"/>
      <c r="N91" s="4"/>
      <c r="O91" s="4"/>
      <c r="P91" s="4"/>
      <c r="Q91" s="4"/>
      <c r="R91" s="5"/>
      <c r="S91" s="4"/>
      <c r="T91" s="4"/>
      <c r="U91" s="4"/>
      <c r="V91">
        <f t="shared" si="3"/>
        <v>85</v>
      </c>
    </row>
    <row r="92" spans="1:22">
      <c r="A92">
        <v>86</v>
      </c>
      <c r="B92" s="4"/>
      <c r="C92" s="9"/>
      <c r="D92" s="5"/>
      <c r="E92" s="5"/>
      <c r="F92" s="5"/>
      <c r="G92" s="5"/>
      <c r="H92" s="9"/>
      <c r="I92" s="8"/>
      <c r="J92" s="7"/>
      <c r="K92" s="6"/>
      <c r="L92" s="4"/>
      <c r="M92" s="4"/>
      <c r="N92" s="4"/>
      <c r="O92" s="4"/>
      <c r="P92" s="4"/>
      <c r="Q92" s="4"/>
      <c r="R92" s="5"/>
      <c r="S92" s="4"/>
      <c r="T92" s="4"/>
      <c r="U92" s="4"/>
      <c r="V92">
        <f t="shared" si="3"/>
        <v>86</v>
      </c>
    </row>
    <row r="93" spans="1:22">
      <c r="A93">
        <v>87</v>
      </c>
      <c r="B93" s="4"/>
      <c r="C93" s="9"/>
      <c r="D93" s="5"/>
      <c r="E93" s="5"/>
      <c r="F93" s="5"/>
      <c r="G93" s="5"/>
      <c r="H93" s="9"/>
      <c r="I93" s="8"/>
      <c r="J93" s="7"/>
      <c r="K93" s="6"/>
      <c r="L93" s="4"/>
      <c r="M93" s="4"/>
      <c r="N93" s="4"/>
      <c r="O93" s="4"/>
      <c r="P93" s="4"/>
      <c r="Q93" s="4"/>
      <c r="R93" s="5"/>
      <c r="S93" s="4"/>
      <c r="T93" s="4"/>
      <c r="U93" s="4"/>
      <c r="V93">
        <f t="shared" si="3"/>
        <v>87</v>
      </c>
    </row>
    <row r="94" spans="1:22">
      <c r="A94">
        <v>88</v>
      </c>
      <c r="B94" s="4"/>
      <c r="C94" s="9"/>
      <c r="D94" s="5"/>
      <c r="E94" s="5"/>
      <c r="F94" s="5"/>
      <c r="G94" s="5"/>
      <c r="H94" s="9"/>
      <c r="I94" s="8"/>
      <c r="J94" s="7"/>
      <c r="K94" s="6"/>
      <c r="L94" s="4"/>
      <c r="M94" s="4"/>
      <c r="N94" s="4"/>
      <c r="O94" s="4"/>
      <c r="P94" s="4"/>
      <c r="Q94" s="4"/>
      <c r="R94" s="5"/>
      <c r="S94" s="4"/>
      <c r="T94" s="4"/>
      <c r="U94" s="4"/>
      <c r="V94">
        <f t="shared" si="3"/>
        <v>88</v>
      </c>
    </row>
    <row r="95" spans="1:22">
      <c r="A95">
        <v>89</v>
      </c>
      <c r="B95" s="4"/>
      <c r="C95" s="9"/>
      <c r="D95" s="5"/>
      <c r="E95" s="5"/>
      <c r="F95" s="5"/>
      <c r="G95" s="5"/>
      <c r="H95" s="9"/>
      <c r="I95" s="8"/>
      <c r="J95" s="7"/>
      <c r="K95" s="6"/>
      <c r="L95" s="4"/>
      <c r="M95" s="4"/>
      <c r="N95" s="4"/>
      <c r="O95" s="4"/>
      <c r="P95" s="4"/>
      <c r="Q95" s="4"/>
      <c r="R95" s="5"/>
      <c r="S95" s="4"/>
      <c r="T95" s="4"/>
      <c r="U95" s="4"/>
      <c r="V95">
        <f t="shared" si="3"/>
        <v>89</v>
      </c>
    </row>
    <row r="96" spans="1:22">
      <c r="A96">
        <v>90</v>
      </c>
      <c r="B96" s="4"/>
      <c r="C96" s="9"/>
      <c r="D96" s="5"/>
      <c r="E96" s="5"/>
      <c r="F96" s="5"/>
      <c r="G96" s="5"/>
      <c r="H96" s="9"/>
      <c r="I96" s="8"/>
      <c r="J96" s="7"/>
      <c r="K96" s="6"/>
      <c r="L96" s="4"/>
      <c r="M96" s="4"/>
      <c r="N96" s="4"/>
      <c r="O96" s="4"/>
      <c r="P96" s="4"/>
      <c r="Q96" s="4"/>
      <c r="R96" s="5"/>
      <c r="S96" s="4"/>
      <c r="T96" s="4"/>
      <c r="U96" s="4"/>
      <c r="V96">
        <f t="shared" si="3"/>
        <v>90</v>
      </c>
    </row>
    <row r="97" spans="1:22">
      <c r="A97">
        <v>91</v>
      </c>
      <c r="B97" s="4"/>
      <c r="C97" s="9"/>
      <c r="D97" s="5"/>
      <c r="E97" s="5"/>
      <c r="F97" s="5"/>
      <c r="G97" s="5"/>
      <c r="H97" s="9"/>
      <c r="I97" s="8"/>
      <c r="J97" s="7"/>
      <c r="K97" s="6"/>
      <c r="L97" s="4"/>
      <c r="M97" s="4"/>
      <c r="N97" s="4"/>
      <c r="O97" s="4"/>
      <c r="P97" s="4"/>
      <c r="Q97" s="4"/>
      <c r="R97" s="5"/>
      <c r="S97" s="4"/>
      <c r="T97" s="4"/>
      <c r="U97" s="4"/>
      <c r="V97">
        <f t="shared" si="3"/>
        <v>91</v>
      </c>
    </row>
    <row r="98" spans="1:22">
      <c r="A98">
        <v>92</v>
      </c>
      <c r="B98" s="4"/>
      <c r="C98" s="9"/>
      <c r="D98" s="5"/>
      <c r="E98" s="5"/>
      <c r="F98" s="5"/>
      <c r="G98" s="5"/>
      <c r="H98" s="9"/>
      <c r="I98" s="8"/>
      <c r="J98" s="7"/>
      <c r="K98" s="6"/>
      <c r="L98" s="4"/>
      <c r="M98" s="4"/>
      <c r="N98" s="4"/>
      <c r="O98" s="4"/>
      <c r="P98" s="4"/>
      <c r="Q98" s="4"/>
      <c r="R98" s="5"/>
      <c r="S98" s="4"/>
      <c r="T98" s="4"/>
      <c r="U98" s="4"/>
      <c r="V98">
        <f t="shared" si="3"/>
        <v>92</v>
      </c>
    </row>
    <row r="99" spans="1:22">
      <c r="A99">
        <v>93</v>
      </c>
      <c r="B99" s="4"/>
      <c r="C99" s="9"/>
      <c r="D99" s="5"/>
      <c r="E99" s="5"/>
      <c r="F99" s="5"/>
      <c r="G99" s="5"/>
      <c r="H99" s="9"/>
      <c r="I99" s="8"/>
      <c r="J99" s="7"/>
      <c r="K99" s="6"/>
      <c r="L99" s="4"/>
      <c r="M99" s="4"/>
      <c r="N99" s="4"/>
      <c r="O99" s="4"/>
      <c r="P99" s="4"/>
      <c r="Q99" s="4"/>
      <c r="R99" s="5"/>
      <c r="S99" s="4"/>
      <c r="T99" s="4"/>
      <c r="U99" s="4"/>
      <c r="V99">
        <f t="shared" si="3"/>
        <v>93</v>
      </c>
    </row>
    <row r="100" spans="1:22">
      <c r="A100">
        <v>94</v>
      </c>
      <c r="B100" s="4"/>
      <c r="C100" s="9"/>
      <c r="D100" s="5"/>
      <c r="E100" s="5"/>
      <c r="F100" s="5"/>
      <c r="G100" s="5"/>
      <c r="H100" s="9"/>
      <c r="I100" s="8"/>
      <c r="J100" s="7"/>
      <c r="K100" s="6"/>
      <c r="L100" s="4"/>
      <c r="M100" s="4"/>
      <c r="N100" s="4"/>
      <c r="O100" s="4"/>
      <c r="P100" s="4"/>
      <c r="Q100" s="4"/>
      <c r="R100" s="5"/>
      <c r="S100" s="4"/>
      <c r="T100" s="4"/>
      <c r="U100" s="4"/>
      <c r="V100">
        <f t="shared" si="3"/>
        <v>94</v>
      </c>
    </row>
    <row r="101" spans="1:22">
      <c r="A101">
        <v>95</v>
      </c>
      <c r="B101" s="4"/>
      <c r="C101" s="9"/>
      <c r="D101" s="5"/>
      <c r="E101" s="5"/>
      <c r="F101" s="5"/>
      <c r="G101" s="5"/>
      <c r="H101" s="9"/>
      <c r="I101" s="8"/>
      <c r="J101" s="7"/>
      <c r="K101" s="6"/>
      <c r="L101" s="4"/>
      <c r="M101" s="4"/>
      <c r="N101" s="4"/>
      <c r="O101" s="4"/>
      <c r="P101" s="4"/>
      <c r="Q101" s="4"/>
      <c r="R101" s="5"/>
      <c r="S101" s="4"/>
      <c r="T101" s="4"/>
      <c r="U101" s="4"/>
      <c r="V101">
        <f t="shared" si="3"/>
        <v>95</v>
      </c>
    </row>
    <row r="102" spans="1:22">
      <c r="A102">
        <v>96</v>
      </c>
      <c r="B102" s="4"/>
      <c r="C102" s="9"/>
      <c r="D102" s="5"/>
      <c r="E102" s="5"/>
      <c r="F102" s="5"/>
      <c r="G102" s="5"/>
      <c r="H102" s="9"/>
      <c r="I102" s="8"/>
      <c r="J102" s="7"/>
      <c r="K102" s="6"/>
      <c r="L102" s="4"/>
      <c r="M102" s="4"/>
      <c r="N102" s="4"/>
      <c r="O102" s="4"/>
      <c r="P102" s="4"/>
      <c r="Q102" s="4"/>
      <c r="R102" s="5"/>
      <c r="S102" s="4"/>
      <c r="T102" s="4"/>
      <c r="U102" s="4"/>
      <c r="V102">
        <f t="shared" si="3"/>
        <v>96</v>
      </c>
    </row>
    <row r="103" spans="1:22">
      <c r="A103">
        <v>97</v>
      </c>
      <c r="B103" s="4"/>
      <c r="C103" s="9"/>
      <c r="D103" s="5"/>
      <c r="E103" s="5"/>
      <c r="F103" s="5"/>
      <c r="G103" s="5"/>
      <c r="H103" s="9"/>
      <c r="I103" s="8"/>
      <c r="J103" s="7"/>
      <c r="K103" s="6"/>
      <c r="L103" s="4"/>
      <c r="M103" s="4"/>
      <c r="N103" s="4"/>
      <c r="O103" s="4"/>
      <c r="P103" s="4"/>
      <c r="Q103" s="4"/>
      <c r="R103" s="5"/>
      <c r="S103" s="4"/>
      <c r="T103" s="4"/>
      <c r="U103" s="4"/>
      <c r="V103">
        <f t="shared" si="3"/>
        <v>97</v>
      </c>
    </row>
    <row r="104" spans="1:22">
      <c r="A104">
        <v>98</v>
      </c>
      <c r="B104" s="4"/>
      <c r="C104" s="9"/>
      <c r="D104" s="5"/>
      <c r="E104" s="5"/>
      <c r="F104" s="5"/>
      <c r="G104" s="5"/>
      <c r="H104" s="9"/>
      <c r="I104" s="8"/>
      <c r="J104" s="7"/>
      <c r="K104" s="6"/>
      <c r="L104" s="4"/>
      <c r="M104" s="4"/>
      <c r="N104" s="4"/>
      <c r="O104" s="4"/>
      <c r="P104" s="4"/>
      <c r="Q104" s="4"/>
      <c r="R104" s="5"/>
      <c r="S104" s="4"/>
      <c r="T104" s="4"/>
      <c r="U104" s="4"/>
      <c r="V104">
        <f t="shared" si="3"/>
        <v>98</v>
      </c>
    </row>
    <row r="105" spans="1:22">
      <c r="A105">
        <v>99</v>
      </c>
      <c r="B105" s="4"/>
      <c r="C105" s="9"/>
      <c r="D105" s="5"/>
      <c r="E105" s="5"/>
      <c r="F105" s="5"/>
      <c r="G105" s="5"/>
      <c r="H105" s="9"/>
      <c r="I105" s="8"/>
      <c r="J105" s="7"/>
      <c r="K105" s="6"/>
      <c r="L105" s="4"/>
      <c r="M105" s="4"/>
      <c r="N105" s="4"/>
      <c r="O105" s="4"/>
      <c r="P105" s="4"/>
      <c r="Q105" s="4"/>
      <c r="R105" s="5"/>
      <c r="S105" s="4"/>
      <c r="T105" s="4"/>
      <c r="U105" s="4"/>
      <c r="V105">
        <f t="shared" si="3"/>
        <v>99</v>
      </c>
    </row>
    <row r="106" spans="1:22">
      <c r="A106">
        <v>100</v>
      </c>
      <c r="B106" s="4"/>
      <c r="C106" s="9"/>
      <c r="D106" s="5"/>
      <c r="E106" s="5"/>
      <c r="F106" s="5"/>
      <c r="G106" s="5"/>
      <c r="H106" s="9"/>
      <c r="I106" s="8"/>
      <c r="J106" s="7"/>
      <c r="K106" s="6"/>
      <c r="L106" s="4"/>
      <c r="M106" s="4"/>
      <c r="N106" s="4"/>
      <c r="O106" s="4"/>
      <c r="P106" s="4"/>
      <c r="Q106" s="4"/>
      <c r="R106" s="5"/>
      <c r="S106" s="4"/>
      <c r="T106" s="4"/>
      <c r="U106" s="4"/>
      <c r="V106">
        <f t="shared" si="3"/>
        <v>100</v>
      </c>
    </row>
  </sheetData>
  <mergeCells count="21">
    <mergeCell ref="P3:P4"/>
    <mergeCell ref="Q3:Q4"/>
    <mergeCell ref="R3:R4"/>
    <mergeCell ref="S3:S4"/>
    <mergeCell ref="U3:U4"/>
    <mergeCell ref="B3:B4"/>
    <mergeCell ref="C3:C4"/>
    <mergeCell ref="D3:E3"/>
    <mergeCell ref="F3:G3"/>
    <mergeCell ref="H3:H4"/>
    <mergeCell ref="I3:I4"/>
    <mergeCell ref="O3:O4"/>
    <mergeCell ref="D2:E2"/>
    <mergeCell ref="G2:H2"/>
    <mergeCell ref="K2:L2"/>
    <mergeCell ref="M2:O2"/>
    <mergeCell ref="J3:J4"/>
    <mergeCell ref="K3:K4"/>
    <mergeCell ref="L3:L4"/>
    <mergeCell ref="M3:M4"/>
    <mergeCell ref="N3:N4"/>
  </mergeCells>
  <phoneticPr fontId="1"/>
  <dataValidations count="4">
    <dataValidation type="list" allowBlank="1" showInputMessage="1" showErrorMessage="1" sqref="B6:B106" xr:uid="{EDFBF1B5-5326-4534-8691-1DB597411393}">
      <formula1>$X$1:$X$3</formula1>
    </dataValidation>
    <dataValidation type="list" allowBlank="1" showInputMessage="1" showErrorMessage="1" sqref="S6:S106" xr:uid="{8FEDA9A6-4C70-48B1-9DD4-892AA7796894}">
      <formula1>$Z$1:$Z$2</formula1>
    </dataValidation>
    <dataValidation type="list" allowBlank="1" showInputMessage="1" showErrorMessage="1" sqref="K6:K106" xr:uid="{BC4632C0-AF2A-417B-B17C-7BBFE87E35F4}">
      <formula1>$Y$1:$Y$4</formula1>
    </dataValidation>
    <dataValidation type="list" allowBlank="1" showInputMessage="1" showErrorMessage="1" sqref="U6:U106" xr:uid="{634D1904-A2BE-4459-86AF-0ED01D35F745}">
      <formula1>$AA$1:$AA$3</formula1>
    </dataValidation>
  </dataValidations>
  <hyperlinks>
    <hyperlink ref="T6" r:id="rId1" xr:uid="{E2B312D2-34CA-40B2-B1CC-19A4F5AE53C2}"/>
  </hyperlinks>
  <pageMargins left="0.70866141732283472" right="0.70866141732283472" top="0.74803149606299213" bottom="0.74803149606299213" header="0.31496062992125984" footer="0.31496062992125984"/>
  <pageSetup paperSize="9" scale="86" orientation="landscape" r:id="rId2"/>
  <rowBreaks count="1" manualBreakCount="1">
    <brk id="26" max="19" man="1"/>
  </rowBreaks>
  <colBreaks count="2" manualBreakCount="2">
    <brk id="10" max="45" man="1"/>
    <brk id="17" max="45" man="1"/>
  </col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更新_entry </vt:lpstr>
      <vt:lpstr>'更新_entry '!Print_Area</vt:lpstr>
      <vt:lpstr>'更新_entry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T6128用_Microsoft365アカウント</dc:creator>
  <cp:lastModifiedBy>T6128用_Microsoft365アカウント</cp:lastModifiedBy>
  <dcterms:created xsi:type="dcterms:W3CDTF">2025-05-29T11:08:04Z</dcterms:created>
  <dcterms:modified xsi:type="dcterms:W3CDTF">2025-05-29T11:46:56Z</dcterms:modified>
</cp:coreProperties>
</file>